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480" windowHeight="11640" tabRatio="764"/>
  </bookViews>
  <sheets>
    <sheet name="线路一" sheetId="36" r:id="rId1"/>
    <sheet name="线路二" sheetId="37" r:id="rId2"/>
  </sheets>
  <calcPr calcId="144525"/>
</workbook>
</file>

<file path=xl/calcChain.xml><?xml version="1.0" encoding="utf-8"?>
<calcChain xmlns="http://schemas.openxmlformats.org/spreadsheetml/2006/main">
  <c r="E29" i="36"/>
  <c r="F29"/>
  <c r="H164" l="1"/>
  <c r="I164"/>
  <c r="J164"/>
  <c r="J156"/>
  <c r="I156"/>
  <c r="H156"/>
  <c r="H144" i="37"/>
  <c r="I144"/>
  <c r="J144"/>
  <c r="H134" i="36"/>
  <c r="I134"/>
  <c r="J134"/>
  <c r="H133" i="37"/>
  <c r="I133"/>
  <c r="J133"/>
  <c r="H124"/>
  <c r="I124"/>
  <c r="J124"/>
  <c r="I113"/>
  <c r="J113"/>
  <c r="H113"/>
  <c r="I110"/>
  <c r="J110"/>
  <c r="H110"/>
  <c r="F104"/>
  <c r="G104"/>
  <c r="H104"/>
  <c r="I104"/>
  <c r="J104"/>
  <c r="I64"/>
  <c r="J64"/>
  <c r="H64"/>
  <c r="I77"/>
  <c r="J77"/>
  <c r="H77"/>
  <c r="J40"/>
  <c r="I40"/>
  <c r="H40"/>
  <c r="H115" i="36"/>
  <c r="I115"/>
  <c r="J115"/>
  <c r="J105"/>
  <c r="I105"/>
  <c r="H105"/>
  <c r="J124"/>
  <c r="I124"/>
  <c r="H124"/>
  <c r="H91"/>
  <c r="I91"/>
  <c r="J91"/>
  <c r="K158" l="1"/>
  <c r="K150"/>
  <c r="K135" i="37"/>
  <c r="K126" i="36"/>
  <c r="K126" i="37"/>
  <c r="K63"/>
  <c r="K115"/>
  <c r="K106"/>
  <c r="K112"/>
  <c r="K91"/>
  <c r="K66"/>
  <c r="K32"/>
  <c r="K107" i="36"/>
  <c r="K93"/>
  <c r="K117"/>
  <c r="K82"/>
  <c r="J162" i="37"/>
  <c r="I162"/>
  <c r="H162"/>
  <c r="J61"/>
  <c r="I61"/>
  <c r="H61"/>
  <c r="G61"/>
  <c r="F61"/>
  <c r="J151"/>
  <c r="I151"/>
  <c r="H151"/>
  <c r="J89"/>
  <c r="I89"/>
  <c r="H89"/>
  <c r="J30"/>
  <c r="I30"/>
  <c r="H30"/>
  <c r="G30"/>
  <c r="F30"/>
  <c r="J14"/>
  <c r="I14"/>
  <c r="H14"/>
  <c r="G14"/>
  <c r="F14"/>
  <c r="J80" i="36"/>
  <c r="I80"/>
  <c r="H80"/>
  <c r="J58"/>
  <c r="I58"/>
  <c r="H58"/>
  <c r="G58"/>
  <c r="F58"/>
  <c r="J44"/>
  <c r="I44"/>
  <c r="H44"/>
  <c r="J71"/>
  <c r="I71"/>
  <c r="H71"/>
  <c r="J148"/>
  <c r="I148"/>
  <c r="H148"/>
  <c r="J32"/>
  <c r="I32"/>
  <c r="H32"/>
  <c r="G32"/>
  <c r="F32"/>
  <c r="J29"/>
  <c r="I29"/>
  <c r="H29"/>
  <c r="G29"/>
  <c r="K4" l="1"/>
  <c r="K153" i="37"/>
  <c r="K136" i="36"/>
  <c r="K146" i="37"/>
  <c r="K42"/>
  <c r="K4"/>
  <c r="K16"/>
  <c r="K79"/>
  <c r="K60" i="36"/>
  <c r="K46"/>
  <c r="K34"/>
  <c r="K73"/>
  <c r="K31"/>
</calcChain>
</file>

<file path=xl/sharedStrings.xml><?xml version="1.0" encoding="utf-8"?>
<sst xmlns="http://schemas.openxmlformats.org/spreadsheetml/2006/main" count="637" uniqueCount="339">
  <si>
    <t>序号</t>
  </si>
  <si>
    <t>省份</t>
  </si>
  <si>
    <t>城市</t>
  </si>
  <si>
    <t>吉林</t>
  </si>
  <si>
    <t>长春</t>
  </si>
  <si>
    <t>吉林市</t>
  </si>
  <si>
    <t>通化</t>
  </si>
  <si>
    <t>延吉</t>
  </si>
  <si>
    <t>四平</t>
  </si>
  <si>
    <t>珲春</t>
  </si>
  <si>
    <t>白城</t>
  </si>
  <si>
    <t>临江</t>
  </si>
  <si>
    <t>桦甸</t>
  </si>
  <si>
    <t>辽源</t>
  </si>
  <si>
    <t>黑龙江</t>
  </si>
  <si>
    <t>哈尔滨</t>
  </si>
  <si>
    <t>大庆</t>
  </si>
  <si>
    <t>牡丹江</t>
  </si>
  <si>
    <t>齐齐哈尔</t>
  </si>
  <si>
    <t>同江</t>
  </si>
  <si>
    <t>绥化</t>
  </si>
  <si>
    <t>漠河</t>
  </si>
  <si>
    <t>黑河</t>
  </si>
  <si>
    <t>佳木斯</t>
  </si>
  <si>
    <t>虎林</t>
  </si>
  <si>
    <t>七台河</t>
  </si>
  <si>
    <t>伊春</t>
  </si>
  <si>
    <t>北安</t>
  </si>
  <si>
    <t>鸡西</t>
  </si>
  <si>
    <t>北京</t>
  </si>
  <si>
    <t>广西</t>
  </si>
  <si>
    <t>南宁</t>
  </si>
  <si>
    <t>桂林</t>
  </si>
  <si>
    <t>防城港</t>
  </si>
  <si>
    <t>柳州</t>
  </si>
  <si>
    <t>玉林</t>
  </si>
  <si>
    <t>百色</t>
  </si>
  <si>
    <t>崇左</t>
  </si>
  <si>
    <t>河池</t>
  </si>
  <si>
    <t>梧州</t>
  </si>
  <si>
    <t>钦州</t>
  </si>
  <si>
    <t>江苏</t>
  </si>
  <si>
    <t>南京</t>
  </si>
  <si>
    <t>无锡</t>
  </si>
  <si>
    <t>苏州</t>
  </si>
  <si>
    <t>镇江</t>
  </si>
  <si>
    <t>常州</t>
  </si>
  <si>
    <t>南通</t>
  </si>
  <si>
    <t>昆山</t>
  </si>
  <si>
    <t>徐州</t>
  </si>
  <si>
    <t>盐城</t>
  </si>
  <si>
    <t>淮安</t>
  </si>
  <si>
    <t>连云港</t>
  </si>
  <si>
    <t>海南</t>
  </si>
  <si>
    <t>海口</t>
  </si>
  <si>
    <t>琼海</t>
  </si>
  <si>
    <t>琼中</t>
  </si>
  <si>
    <t>儋州</t>
  </si>
  <si>
    <t>三亚</t>
  </si>
  <si>
    <t>青海</t>
  </si>
  <si>
    <t>西宁</t>
  </si>
  <si>
    <t>格尔木</t>
  </si>
  <si>
    <t>德令哈</t>
  </si>
  <si>
    <t>玛多</t>
  </si>
  <si>
    <t>同仁</t>
  </si>
  <si>
    <t>黄南州</t>
  </si>
  <si>
    <t>山东</t>
  </si>
  <si>
    <t>济南</t>
  </si>
  <si>
    <t>青岛</t>
  </si>
  <si>
    <t>威海</t>
  </si>
  <si>
    <t>潍坊</t>
  </si>
  <si>
    <t>烟台</t>
  </si>
  <si>
    <t>枣庄</t>
  </si>
  <si>
    <t>章丘</t>
  </si>
  <si>
    <t>日照</t>
  </si>
  <si>
    <t>德州</t>
  </si>
  <si>
    <t>聊城</t>
  </si>
  <si>
    <t>蓬莱</t>
  </si>
  <si>
    <t>乳山</t>
  </si>
  <si>
    <t>淄博</t>
  </si>
  <si>
    <t>滨州</t>
  </si>
  <si>
    <t>临沂</t>
  </si>
  <si>
    <t>胶州</t>
  </si>
  <si>
    <t>莱芜</t>
  </si>
  <si>
    <t>济宁</t>
  </si>
  <si>
    <t>莱阳</t>
  </si>
  <si>
    <t>天津</t>
  </si>
  <si>
    <t>山西</t>
  </si>
  <si>
    <t>太原</t>
  </si>
  <si>
    <t>运城</t>
  </si>
  <si>
    <t>晋城</t>
  </si>
  <si>
    <t>大同</t>
  </si>
  <si>
    <t>临汾</t>
  </si>
  <si>
    <t>朔州</t>
  </si>
  <si>
    <t>阳泉</t>
  </si>
  <si>
    <t>长治</t>
  </si>
  <si>
    <t>吕梁</t>
  </si>
  <si>
    <t>陕西</t>
  </si>
  <si>
    <t>西安</t>
  </si>
  <si>
    <t>宝鸡</t>
  </si>
  <si>
    <t>延安</t>
  </si>
  <si>
    <t>渭南</t>
  </si>
  <si>
    <t>安康</t>
  </si>
  <si>
    <t>榆林</t>
  </si>
  <si>
    <t>合阳</t>
  </si>
  <si>
    <t>汉中</t>
  </si>
  <si>
    <t>铜川</t>
  </si>
  <si>
    <t>宁夏</t>
  </si>
  <si>
    <t>银川</t>
  </si>
  <si>
    <t>大武口</t>
  </si>
  <si>
    <t>吴忠</t>
  </si>
  <si>
    <t>中卫</t>
  </si>
  <si>
    <t>固原</t>
  </si>
  <si>
    <t>石嘴山</t>
  </si>
  <si>
    <t>福建</t>
  </si>
  <si>
    <t>福州</t>
  </si>
  <si>
    <t>南平</t>
  </si>
  <si>
    <t>龙岩</t>
  </si>
  <si>
    <t>武夷山</t>
  </si>
  <si>
    <t>漳州</t>
  </si>
  <si>
    <t>厦门</t>
  </si>
  <si>
    <t>泉州</t>
  </si>
  <si>
    <t>广东</t>
  </si>
  <si>
    <t>广州</t>
  </si>
  <si>
    <t>珠海</t>
  </si>
  <si>
    <t>东莞</t>
  </si>
  <si>
    <t>深圳</t>
  </si>
  <si>
    <t>揭阳</t>
  </si>
  <si>
    <t>惠州</t>
  </si>
  <si>
    <t>肇庆</t>
  </si>
  <si>
    <t>韶关</t>
  </si>
  <si>
    <t>清远</t>
  </si>
  <si>
    <t>梅州</t>
  </si>
  <si>
    <t>茂名</t>
  </si>
  <si>
    <t>湛江</t>
  </si>
  <si>
    <t>兰州</t>
  </si>
  <si>
    <t>武威</t>
  </si>
  <si>
    <t>张掖</t>
  </si>
  <si>
    <t>敦煌</t>
  </si>
  <si>
    <t>嘉峪关</t>
  </si>
  <si>
    <t>合作</t>
  </si>
  <si>
    <t>庆阳</t>
  </si>
  <si>
    <t>天水</t>
  </si>
  <si>
    <t>4.2M</t>
  </si>
  <si>
    <t>7.2m10吨</t>
  </si>
  <si>
    <t>9.6m15吨</t>
  </si>
  <si>
    <t>12.5m28吨</t>
  </si>
  <si>
    <t>17.5m30吨</t>
  </si>
  <si>
    <t>17.5m30吨超宽</t>
  </si>
  <si>
    <t>投标价</t>
  </si>
  <si>
    <t>辽宁</t>
  </si>
  <si>
    <t>辽中</t>
  </si>
  <si>
    <t>新民</t>
  </si>
  <si>
    <t>法库</t>
  </si>
  <si>
    <t>康平</t>
  </si>
  <si>
    <t>大连</t>
  </si>
  <si>
    <t>营口</t>
  </si>
  <si>
    <t>鞍山</t>
  </si>
  <si>
    <t>锦州</t>
  </si>
  <si>
    <t>葫芦岛</t>
  </si>
  <si>
    <t>瓦房店</t>
  </si>
  <si>
    <t>丹东</t>
  </si>
  <si>
    <t>东港</t>
  </si>
  <si>
    <t>凤城</t>
  </si>
  <si>
    <t>本溪</t>
  </si>
  <si>
    <t>铁岭</t>
  </si>
  <si>
    <t>抚顺</t>
  </si>
  <si>
    <t>盘锦</t>
  </si>
  <si>
    <t>朝阳</t>
  </si>
  <si>
    <t>海城</t>
  </si>
  <si>
    <t>阜新</t>
  </si>
  <si>
    <t>博林特厂内</t>
  </si>
  <si>
    <t>沈阳市（10公里内）</t>
  </si>
  <si>
    <t>沈阳市（30公里内）</t>
  </si>
  <si>
    <t>沈阳市（50公里内）</t>
  </si>
  <si>
    <t>沈阳市（50公里外）</t>
  </si>
  <si>
    <t>河南</t>
  </si>
  <si>
    <t>郑州</t>
  </si>
  <si>
    <t>洛阳</t>
  </si>
  <si>
    <t>商丘</t>
  </si>
  <si>
    <t>鹤壁</t>
  </si>
  <si>
    <t>驻马店</t>
  </si>
  <si>
    <t>南阳</t>
  </si>
  <si>
    <t>周口</t>
  </si>
  <si>
    <t>平顶山</t>
  </si>
  <si>
    <t>云南</t>
  </si>
  <si>
    <t>昆明</t>
  </si>
  <si>
    <t>玉溪</t>
  </si>
  <si>
    <t>个旧</t>
  </si>
  <si>
    <t>曲靖</t>
  </si>
  <si>
    <t>普洱</t>
  </si>
  <si>
    <t>丽江</t>
  </si>
  <si>
    <t>临沧</t>
  </si>
  <si>
    <t>昭通</t>
  </si>
  <si>
    <t>文山</t>
  </si>
  <si>
    <t>大理</t>
  </si>
  <si>
    <t>保山</t>
  </si>
  <si>
    <t>富宁</t>
  </si>
  <si>
    <t>湖南</t>
  </si>
  <si>
    <t>长沙</t>
  </si>
  <si>
    <t>衡阳</t>
  </si>
  <si>
    <t>靖州</t>
  </si>
  <si>
    <t>益阳</t>
  </si>
  <si>
    <t>醴陵</t>
  </si>
  <si>
    <t>怀化</t>
  </si>
  <si>
    <t>吉首</t>
  </si>
  <si>
    <t>常德</t>
  </si>
  <si>
    <t>张家界</t>
  </si>
  <si>
    <t>邵阳</t>
  </si>
  <si>
    <t>郴州</t>
  </si>
  <si>
    <t>安徽</t>
  </si>
  <si>
    <t>合肥</t>
  </si>
  <si>
    <t>毫州</t>
  </si>
  <si>
    <t>安庆</t>
  </si>
  <si>
    <t>芜湖</t>
  </si>
  <si>
    <t>蚌埠</t>
  </si>
  <si>
    <t>阜阳</t>
  </si>
  <si>
    <t>宿州</t>
  </si>
  <si>
    <t>宣城</t>
  </si>
  <si>
    <t>六安</t>
  </si>
  <si>
    <t>黄山</t>
  </si>
  <si>
    <t>内蒙</t>
  </si>
  <si>
    <t>呼和浩特</t>
  </si>
  <si>
    <t>包头</t>
  </si>
  <si>
    <t>鄂尔多斯</t>
  </si>
  <si>
    <t>赤峰</t>
  </si>
  <si>
    <t>二连浩特</t>
  </si>
  <si>
    <t>乌兰浩特</t>
  </si>
  <si>
    <t>通辽</t>
  </si>
  <si>
    <t>霍林郭勒</t>
  </si>
  <si>
    <t>锡林浩特</t>
  </si>
  <si>
    <t>阿尔山</t>
  </si>
  <si>
    <t>呼伦贝尔</t>
  </si>
  <si>
    <t>乌兰察布</t>
  </si>
  <si>
    <t>湖北</t>
  </si>
  <si>
    <t>襄阳</t>
  </si>
  <si>
    <t>武汉</t>
  </si>
  <si>
    <t>十堰</t>
  </si>
  <si>
    <t>襄樊</t>
  </si>
  <si>
    <t>黄石</t>
  </si>
  <si>
    <t>荆州</t>
  </si>
  <si>
    <t>西藏</t>
  </si>
  <si>
    <t>拉萨</t>
  </si>
  <si>
    <t>河北</t>
  </si>
  <si>
    <t>沧州</t>
  </si>
  <si>
    <t>唐山</t>
  </si>
  <si>
    <t>石家庄</t>
  </si>
  <si>
    <t>廊坊</t>
  </si>
  <si>
    <t>邯郸</t>
  </si>
  <si>
    <t>邢台</t>
  </si>
  <si>
    <t>衡水</t>
  </si>
  <si>
    <t>保定</t>
  </si>
  <si>
    <t>张家口</t>
  </si>
  <si>
    <t>秦皇岛</t>
  </si>
  <si>
    <t>承德</t>
  </si>
  <si>
    <t>浙江</t>
  </si>
  <si>
    <t>杭州</t>
  </si>
  <si>
    <t>宁波</t>
  </si>
  <si>
    <t>台州</t>
  </si>
  <si>
    <t>温州</t>
  </si>
  <si>
    <t>衢州</t>
  </si>
  <si>
    <t>舟山</t>
  </si>
  <si>
    <t>丽水</t>
  </si>
  <si>
    <t>义乌</t>
  </si>
  <si>
    <t>嘉兴</t>
  </si>
  <si>
    <t>四川</t>
  </si>
  <si>
    <t>成都</t>
  </si>
  <si>
    <t>宜宾</t>
  </si>
  <si>
    <t>攀枝花</t>
  </si>
  <si>
    <t>绵阳</t>
  </si>
  <si>
    <t>重庆</t>
  </si>
  <si>
    <t>新疆</t>
  </si>
  <si>
    <t>乌鲁木齐</t>
  </si>
  <si>
    <t>克拉玛依</t>
  </si>
  <si>
    <t>喀什</t>
  </si>
  <si>
    <t>博乐</t>
  </si>
  <si>
    <t>阿克苏</t>
  </si>
  <si>
    <t>阿勒泰</t>
  </si>
  <si>
    <t>贵州</t>
  </si>
  <si>
    <t>贵阳</t>
  </si>
  <si>
    <t>毕节</t>
  </si>
  <si>
    <t>安顺</t>
  </si>
  <si>
    <t>都匀</t>
  </si>
  <si>
    <t>兴义</t>
  </si>
  <si>
    <t>遵义</t>
  </si>
  <si>
    <t>铜仁</t>
  </si>
  <si>
    <t>六盘水</t>
  </si>
  <si>
    <t>甘肃</t>
  </si>
  <si>
    <t>陇南</t>
  </si>
  <si>
    <t>江西</t>
  </si>
  <si>
    <t>南昌</t>
  </si>
  <si>
    <t>上饶</t>
  </si>
  <si>
    <t>九江</t>
  </si>
  <si>
    <t>吉安</t>
  </si>
  <si>
    <t>景德镇</t>
  </si>
  <si>
    <t>抚州</t>
  </si>
  <si>
    <t>宜春</t>
  </si>
  <si>
    <t>赣州</t>
  </si>
  <si>
    <t>上海</t>
  </si>
  <si>
    <t>宜昌</t>
  </si>
  <si>
    <t>标段</t>
    <phoneticPr fontId="1" type="noConversion"/>
  </si>
  <si>
    <t>合计</t>
    <phoneticPr fontId="1" type="noConversion"/>
  </si>
  <si>
    <t>大连</t>
    <phoneticPr fontId="1" type="noConversion"/>
  </si>
  <si>
    <t>区域总价</t>
    <phoneticPr fontId="1" type="noConversion"/>
  </si>
  <si>
    <t>区域一</t>
    <phoneticPr fontId="1" type="noConversion"/>
  </si>
  <si>
    <t>区域二</t>
    <phoneticPr fontId="1" type="noConversion"/>
  </si>
  <si>
    <t>区域三</t>
    <phoneticPr fontId="1" type="noConversion"/>
  </si>
  <si>
    <t>区域四</t>
    <phoneticPr fontId="1" type="noConversion"/>
  </si>
  <si>
    <t>区域五</t>
    <phoneticPr fontId="1" type="noConversion"/>
  </si>
  <si>
    <t>区域六</t>
    <phoneticPr fontId="1" type="noConversion"/>
  </si>
  <si>
    <t>区域七</t>
    <phoneticPr fontId="1" type="noConversion"/>
  </si>
  <si>
    <t>区域八</t>
    <phoneticPr fontId="1" type="noConversion"/>
  </si>
  <si>
    <t>区域三</t>
    <phoneticPr fontId="1" type="noConversion"/>
  </si>
  <si>
    <t>区域四</t>
    <phoneticPr fontId="1" type="noConversion"/>
  </si>
  <si>
    <t>区域九</t>
    <phoneticPr fontId="1" type="noConversion"/>
  </si>
  <si>
    <t>区域十</t>
    <phoneticPr fontId="1" type="noConversion"/>
  </si>
  <si>
    <t>区域十一</t>
    <phoneticPr fontId="1" type="noConversion"/>
  </si>
  <si>
    <t>区域十二</t>
    <phoneticPr fontId="1" type="noConversion"/>
  </si>
  <si>
    <t>区域二</t>
    <phoneticPr fontId="1" type="noConversion"/>
  </si>
  <si>
    <t>区域六</t>
    <phoneticPr fontId="1" type="noConversion"/>
  </si>
  <si>
    <t>区域十一</t>
    <phoneticPr fontId="1" type="noConversion"/>
  </si>
  <si>
    <t>区域十三</t>
    <phoneticPr fontId="1" type="noConversion"/>
  </si>
  <si>
    <t>区域十四</t>
    <phoneticPr fontId="1" type="noConversion"/>
  </si>
  <si>
    <t>区域十五</t>
    <phoneticPr fontId="1" type="noConversion"/>
  </si>
  <si>
    <t>区域十三</t>
    <phoneticPr fontId="1" type="noConversion"/>
  </si>
  <si>
    <t>区域十</t>
    <phoneticPr fontId="1" type="noConversion"/>
  </si>
  <si>
    <t>区域十二</t>
    <phoneticPr fontId="1" type="noConversion"/>
  </si>
  <si>
    <t>彰驿热侵镀锌专线</t>
    <phoneticPr fontId="1" type="noConversion"/>
  </si>
  <si>
    <t>权重</t>
    <phoneticPr fontId="1" type="noConversion"/>
  </si>
  <si>
    <t>权重</t>
    <phoneticPr fontId="1" type="noConversion"/>
  </si>
  <si>
    <t>2022年投标报价表-线路一</t>
    <phoneticPr fontId="7" type="noConversion"/>
  </si>
  <si>
    <t>2022年投标报价表-线路二</t>
    <phoneticPr fontId="7" type="noConversion"/>
  </si>
  <si>
    <t>说明：</t>
    <phoneticPr fontId="7" type="noConversion"/>
  </si>
  <si>
    <t>1、“17.5m30T超宽”车型用于装载双排扶梯（扶梯长度在17.5m以内，双排扶梯总宽度在3.2m以内）,此车型只针对17.5m板车；</t>
    <phoneticPr fontId="7" type="noConversion"/>
  </si>
  <si>
    <t>2、表中用斜线填充部分不报价。</t>
    <phoneticPr fontId="7" type="noConversion"/>
  </si>
  <si>
    <t>50公里内</t>
  </si>
  <si>
    <t>50~200公里</t>
  </si>
  <si>
    <t>200公里以上</t>
  </si>
  <si>
    <t>导轨坨块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</si>
</sst>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84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center"/>
    </xf>
    <xf numFmtId="176" fontId="0" fillId="3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10" fontId="0" fillId="0" borderId="1" xfId="0" applyNumberFormat="1" applyBorder="1" applyAlignment="1">
      <alignment vertical="center"/>
    </xf>
    <xf numFmtId="10" fontId="0" fillId="0" borderId="1" xfId="0" applyNumberFormat="1" applyFill="1" applyBorder="1" applyAlignment="1">
      <alignment vertical="center"/>
    </xf>
    <xf numFmtId="10" fontId="0" fillId="0" borderId="5" xfId="0" applyNumberForma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0" fillId="0" borderId="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5" xfId="0" applyBorder="1" applyAlignment="1">
      <alignment vertical="center"/>
    </xf>
    <xf numFmtId="176" fontId="0" fillId="3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10" fontId="0" fillId="0" borderId="4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0" borderId="0" xfId="0" applyFont="1" applyFill="1" applyAlignment="1">
      <alignment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10" fontId="0" fillId="0" borderId="3" xfId="0" applyNumberFormat="1" applyFill="1" applyBorder="1" applyAlignment="1">
      <alignment horizontal="center" vertical="center"/>
    </xf>
    <xf numFmtId="10" fontId="0" fillId="0" borderId="4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0" borderId="5" xfId="0" applyNumberFormat="1" applyFill="1" applyBorder="1" applyAlignment="1">
      <alignment horizontal="center" vertical="center"/>
    </xf>
    <xf numFmtId="10" fontId="0" fillId="0" borderId="3" xfId="0" applyNumberFormat="1" applyFill="1" applyBorder="1" applyAlignment="1">
      <alignment horizontal="center" vertical="center" wrapText="1"/>
    </xf>
    <xf numFmtId="10" fontId="0" fillId="0" borderId="4" xfId="0" applyNumberFormat="1" applyFill="1" applyBorder="1" applyAlignment="1">
      <alignment horizontal="center" vertical="center" wrapText="1"/>
    </xf>
    <xf numFmtId="10" fontId="0" fillId="0" borderId="5" xfId="0" applyNumberFormat="1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 horizontal="center" vertical="center" wrapText="1"/>
    </xf>
    <xf numFmtId="176" fontId="0" fillId="0" borderId="5" xfId="0" applyNumberForma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6"/>
  <sheetViews>
    <sheetView tabSelected="1" topLeftCell="A142" workbookViewId="0">
      <selection activeCell="D166" sqref="D166:D168"/>
    </sheetView>
  </sheetViews>
  <sheetFormatPr defaultRowHeight="15" customHeight="1"/>
  <cols>
    <col min="1" max="1" width="9.75" style="16" customWidth="1"/>
    <col min="2" max="2" width="5.75" style="21" customWidth="1"/>
    <col min="3" max="3" width="6.875" style="16" customWidth="1"/>
    <col min="4" max="4" width="18.375" style="16" customWidth="1"/>
    <col min="5" max="5" width="9.375" style="16" customWidth="1"/>
    <col min="6" max="9" width="10" style="16" customWidth="1"/>
    <col min="10" max="10" width="13.625" style="16" customWidth="1"/>
    <col min="11" max="11" width="9" style="16"/>
    <col min="12" max="12" width="9" style="29"/>
    <col min="13" max="16384" width="9" style="16"/>
  </cols>
  <sheetData>
    <row r="1" spans="1:12" ht="15" customHeight="1">
      <c r="A1" s="67" t="s">
        <v>330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" customHeight="1">
      <c r="A2" s="54" t="s">
        <v>300</v>
      </c>
      <c r="B2" s="68" t="s">
        <v>0</v>
      </c>
      <c r="C2" s="69" t="s">
        <v>1</v>
      </c>
      <c r="D2" s="70" t="s">
        <v>2</v>
      </c>
      <c r="E2" s="26" t="s">
        <v>143</v>
      </c>
      <c r="F2" s="25" t="s">
        <v>144</v>
      </c>
      <c r="G2" s="6" t="s">
        <v>145</v>
      </c>
      <c r="H2" s="25" t="s">
        <v>146</v>
      </c>
      <c r="I2" s="25" t="s">
        <v>147</v>
      </c>
      <c r="J2" s="25" t="s">
        <v>148</v>
      </c>
      <c r="K2" s="71" t="s">
        <v>303</v>
      </c>
      <c r="L2" s="58" t="s">
        <v>328</v>
      </c>
    </row>
    <row r="3" spans="1:12" ht="15" customHeight="1">
      <c r="A3" s="54"/>
      <c r="B3" s="68"/>
      <c r="C3" s="69"/>
      <c r="D3" s="70"/>
      <c r="E3" s="26" t="s">
        <v>149</v>
      </c>
      <c r="F3" s="26" t="s">
        <v>149</v>
      </c>
      <c r="G3" s="26" t="s">
        <v>149</v>
      </c>
      <c r="H3" s="26" t="s">
        <v>149</v>
      </c>
      <c r="I3" s="26" t="s">
        <v>149</v>
      </c>
      <c r="J3" s="26" t="s">
        <v>149</v>
      </c>
      <c r="K3" s="71"/>
      <c r="L3" s="58"/>
    </row>
    <row r="4" spans="1:12" ht="15" customHeight="1">
      <c r="A4" s="54" t="s">
        <v>304</v>
      </c>
      <c r="B4" s="7">
        <v>1</v>
      </c>
      <c r="C4" s="22" t="s">
        <v>150</v>
      </c>
      <c r="D4" s="8" t="s">
        <v>151</v>
      </c>
      <c r="E4" s="9"/>
      <c r="F4" s="17"/>
      <c r="G4" s="17"/>
      <c r="H4" s="17"/>
      <c r="I4" s="17"/>
      <c r="J4" s="17"/>
      <c r="K4" s="53">
        <f>J29+I29+H29+G29+F29+E29</f>
        <v>0</v>
      </c>
      <c r="L4" s="72">
        <v>0.18</v>
      </c>
    </row>
    <row r="5" spans="1:12" ht="15" customHeight="1">
      <c r="A5" s="54"/>
      <c r="B5" s="7">
        <v>2</v>
      </c>
      <c r="C5" s="22" t="s">
        <v>150</v>
      </c>
      <c r="D5" s="8" t="s">
        <v>152</v>
      </c>
      <c r="E5" s="9"/>
      <c r="F5" s="17"/>
      <c r="G5" s="17"/>
      <c r="H5" s="17"/>
      <c r="I5" s="17"/>
      <c r="J5" s="17"/>
      <c r="K5" s="53"/>
      <c r="L5" s="72"/>
    </row>
    <row r="6" spans="1:12" ht="15" customHeight="1">
      <c r="A6" s="54"/>
      <c r="B6" s="7">
        <v>3</v>
      </c>
      <c r="C6" s="22" t="s">
        <v>150</v>
      </c>
      <c r="D6" s="8" t="s">
        <v>153</v>
      </c>
      <c r="E6" s="9"/>
      <c r="F6" s="17"/>
      <c r="G6" s="17"/>
      <c r="H6" s="17"/>
      <c r="I6" s="17"/>
      <c r="J6" s="17"/>
      <c r="K6" s="53"/>
      <c r="L6" s="72"/>
    </row>
    <row r="7" spans="1:12" ht="15" customHeight="1">
      <c r="A7" s="54"/>
      <c r="B7" s="7">
        <v>4</v>
      </c>
      <c r="C7" s="22" t="s">
        <v>150</v>
      </c>
      <c r="D7" s="8" t="s">
        <v>154</v>
      </c>
      <c r="E7" s="9"/>
      <c r="F7" s="17"/>
      <c r="G7" s="17"/>
      <c r="H7" s="17"/>
      <c r="I7" s="17"/>
      <c r="J7" s="17"/>
      <c r="K7" s="53"/>
      <c r="L7" s="72"/>
    </row>
    <row r="8" spans="1:12" ht="15" customHeight="1">
      <c r="A8" s="54"/>
      <c r="B8" s="7">
        <v>5</v>
      </c>
      <c r="C8" s="22" t="s">
        <v>150</v>
      </c>
      <c r="D8" s="8" t="s">
        <v>156</v>
      </c>
      <c r="E8" s="9"/>
      <c r="F8" s="17"/>
      <c r="G8" s="17"/>
      <c r="H8" s="17"/>
      <c r="I8" s="17"/>
      <c r="J8" s="17"/>
      <c r="K8" s="53"/>
      <c r="L8" s="72"/>
    </row>
    <row r="9" spans="1:12" ht="15" customHeight="1">
      <c r="A9" s="54"/>
      <c r="B9" s="7">
        <v>6</v>
      </c>
      <c r="C9" s="22" t="s">
        <v>150</v>
      </c>
      <c r="D9" s="8" t="s">
        <v>157</v>
      </c>
      <c r="E9" s="9"/>
      <c r="F9" s="17"/>
      <c r="G9" s="17"/>
      <c r="H9" s="17"/>
      <c r="I9" s="17"/>
      <c r="J9" s="17"/>
      <c r="K9" s="53"/>
      <c r="L9" s="72"/>
    </row>
    <row r="10" spans="1:12" ht="15" customHeight="1">
      <c r="A10" s="54"/>
      <c r="B10" s="7">
        <v>7</v>
      </c>
      <c r="C10" s="22" t="s">
        <v>150</v>
      </c>
      <c r="D10" s="8" t="s">
        <v>158</v>
      </c>
      <c r="E10" s="9"/>
      <c r="F10" s="17"/>
      <c r="G10" s="17"/>
      <c r="H10" s="17"/>
      <c r="I10" s="17"/>
      <c r="J10" s="17"/>
      <c r="K10" s="53"/>
      <c r="L10" s="72"/>
    </row>
    <row r="11" spans="1:12" ht="15" customHeight="1">
      <c r="A11" s="54"/>
      <c r="B11" s="7">
        <v>8</v>
      </c>
      <c r="C11" s="22" t="s">
        <v>150</v>
      </c>
      <c r="D11" s="8" t="s">
        <v>159</v>
      </c>
      <c r="E11" s="9"/>
      <c r="F11" s="17"/>
      <c r="G11" s="17"/>
      <c r="H11" s="17"/>
      <c r="I11" s="17"/>
      <c r="J11" s="17"/>
      <c r="K11" s="53"/>
      <c r="L11" s="72"/>
    </row>
    <row r="12" spans="1:12" ht="15" customHeight="1">
      <c r="A12" s="54"/>
      <c r="B12" s="7">
        <v>9</v>
      </c>
      <c r="C12" s="22" t="s">
        <v>150</v>
      </c>
      <c r="D12" s="8" t="s">
        <v>160</v>
      </c>
      <c r="E12" s="9"/>
      <c r="F12" s="17"/>
      <c r="G12" s="17"/>
      <c r="H12" s="17"/>
      <c r="I12" s="17"/>
      <c r="J12" s="17"/>
      <c r="K12" s="53"/>
      <c r="L12" s="72"/>
    </row>
    <row r="13" spans="1:12" ht="15" customHeight="1">
      <c r="A13" s="54"/>
      <c r="B13" s="7">
        <v>10</v>
      </c>
      <c r="C13" s="22" t="s">
        <v>150</v>
      </c>
      <c r="D13" s="8" t="s">
        <v>161</v>
      </c>
      <c r="E13" s="9"/>
      <c r="F13" s="17"/>
      <c r="G13" s="17"/>
      <c r="H13" s="17"/>
      <c r="I13" s="17"/>
      <c r="J13" s="17"/>
      <c r="K13" s="53"/>
      <c r="L13" s="72"/>
    </row>
    <row r="14" spans="1:12" ht="15" customHeight="1">
      <c r="A14" s="54"/>
      <c r="B14" s="7">
        <v>11</v>
      </c>
      <c r="C14" s="22" t="s">
        <v>150</v>
      </c>
      <c r="D14" s="8" t="s">
        <v>162</v>
      </c>
      <c r="E14" s="9"/>
      <c r="F14" s="17"/>
      <c r="G14" s="17"/>
      <c r="H14" s="17"/>
      <c r="I14" s="17"/>
      <c r="J14" s="17"/>
      <c r="K14" s="53"/>
      <c r="L14" s="72"/>
    </row>
    <row r="15" spans="1:12" ht="15" customHeight="1">
      <c r="A15" s="54"/>
      <c r="B15" s="7">
        <v>12</v>
      </c>
      <c r="C15" s="22" t="s">
        <v>150</v>
      </c>
      <c r="D15" s="8" t="s">
        <v>163</v>
      </c>
      <c r="E15" s="9"/>
      <c r="F15" s="17"/>
      <c r="G15" s="17"/>
      <c r="H15" s="17"/>
      <c r="I15" s="17"/>
      <c r="J15" s="17"/>
      <c r="K15" s="53"/>
      <c r="L15" s="72"/>
    </row>
    <row r="16" spans="1:12" ht="15" customHeight="1">
      <c r="A16" s="54"/>
      <c r="B16" s="7">
        <v>13</v>
      </c>
      <c r="C16" s="22" t="s">
        <v>150</v>
      </c>
      <c r="D16" s="8" t="s">
        <v>164</v>
      </c>
      <c r="E16" s="9"/>
      <c r="F16" s="17"/>
      <c r="G16" s="17"/>
      <c r="H16" s="17"/>
      <c r="I16" s="17"/>
      <c r="J16" s="17"/>
      <c r="K16" s="53"/>
      <c r="L16" s="72"/>
    </row>
    <row r="17" spans="1:12" ht="15" customHeight="1">
      <c r="A17" s="54"/>
      <c r="B17" s="7">
        <v>14</v>
      </c>
      <c r="C17" s="22" t="s">
        <v>150</v>
      </c>
      <c r="D17" s="8" t="s">
        <v>165</v>
      </c>
      <c r="E17" s="9"/>
      <c r="F17" s="17"/>
      <c r="G17" s="17"/>
      <c r="H17" s="17"/>
      <c r="I17" s="17"/>
      <c r="J17" s="17"/>
      <c r="K17" s="53"/>
      <c r="L17" s="72"/>
    </row>
    <row r="18" spans="1:12" ht="15" customHeight="1">
      <c r="A18" s="54"/>
      <c r="B18" s="7">
        <v>15</v>
      </c>
      <c r="C18" s="22" t="s">
        <v>150</v>
      </c>
      <c r="D18" s="8" t="s">
        <v>166</v>
      </c>
      <c r="E18" s="9"/>
      <c r="F18" s="17"/>
      <c r="G18" s="17"/>
      <c r="H18" s="17"/>
      <c r="I18" s="17"/>
      <c r="J18" s="17"/>
      <c r="K18" s="53"/>
      <c r="L18" s="72"/>
    </row>
    <row r="19" spans="1:12" ht="15" customHeight="1">
      <c r="A19" s="54"/>
      <c r="B19" s="7">
        <v>16</v>
      </c>
      <c r="C19" s="22" t="s">
        <v>150</v>
      </c>
      <c r="D19" s="8" t="s">
        <v>167</v>
      </c>
      <c r="E19" s="9"/>
      <c r="F19" s="17"/>
      <c r="G19" s="17"/>
      <c r="H19" s="17"/>
      <c r="I19" s="17"/>
      <c r="J19" s="17"/>
      <c r="K19" s="53"/>
      <c r="L19" s="72"/>
    </row>
    <row r="20" spans="1:12" ht="15" customHeight="1">
      <c r="A20" s="54"/>
      <c r="B20" s="7">
        <v>17</v>
      </c>
      <c r="C20" s="22" t="s">
        <v>150</v>
      </c>
      <c r="D20" s="8" t="s">
        <v>168</v>
      </c>
      <c r="E20" s="9"/>
      <c r="F20" s="17"/>
      <c r="G20" s="17"/>
      <c r="H20" s="17"/>
      <c r="I20" s="17"/>
      <c r="J20" s="17"/>
      <c r="K20" s="53"/>
      <c r="L20" s="72"/>
    </row>
    <row r="21" spans="1:12" ht="15" customHeight="1">
      <c r="A21" s="54"/>
      <c r="B21" s="7">
        <v>18</v>
      </c>
      <c r="C21" s="22" t="s">
        <v>150</v>
      </c>
      <c r="D21" s="13" t="s">
        <v>169</v>
      </c>
      <c r="E21" s="14"/>
      <c r="F21" s="18"/>
      <c r="G21" s="18"/>
      <c r="H21" s="18"/>
      <c r="I21" s="18"/>
      <c r="J21" s="18"/>
      <c r="K21" s="53"/>
      <c r="L21" s="72"/>
    </row>
    <row r="22" spans="1:12" ht="15" customHeight="1">
      <c r="A22" s="54"/>
      <c r="B22" s="7">
        <v>19</v>
      </c>
      <c r="C22" s="22" t="s">
        <v>150</v>
      </c>
      <c r="D22" s="13" t="s">
        <v>170</v>
      </c>
      <c r="E22" s="14"/>
      <c r="F22" s="18"/>
      <c r="G22" s="18"/>
      <c r="H22" s="18"/>
      <c r="I22" s="18"/>
      <c r="J22" s="18"/>
      <c r="K22" s="53"/>
      <c r="L22" s="72"/>
    </row>
    <row r="23" spans="1:12" ht="15" customHeight="1">
      <c r="A23" s="54"/>
      <c r="B23" s="7">
        <v>20</v>
      </c>
      <c r="C23" s="22" t="s">
        <v>150</v>
      </c>
      <c r="D23" s="13" t="s">
        <v>171</v>
      </c>
      <c r="E23" s="18"/>
      <c r="F23" s="18"/>
      <c r="G23" s="18"/>
      <c r="H23" s="18"/>
      <c r="I23" s="18"/>
      <c r="J23" s="18"/>
      <c r="K23" s="53"/>
      <c r="L23" s="72"/>
    </row>
    <row r="24" spans="1:12" ht="15" customHeight="1">
      <c r="A24" s="54"/>
      <c r="B24" s="7">
        <v>21</v>
      </c>
      <c r="C24" s="22" t="s">
        <v>150</v>
      </c>
      <c r="D24" s="13" t="s">
        <v>172</v>
      </c>
      <c r="E24" s="18"/>
      <c r="F24" s="18"/>
      <c r="G24" s="18"/>
      <c r="H24" s="18"/>
      <c r="I24" s="18"/>
      <c r="J24" s="18"/>
      <c r="K24" s="53"/>
      <c r="L24" s="72"/>
    </row>
    <row r="25" spans="1:12" ht="15" customHeight="1">
      <c r="A25" s="54"/>
      <c r="B25" s="7">
        <v>22</v>
      </c>
      <c r="C25" s="22" t="s">
        <v>150</v>
      </c>
      <c r="D25" s="13" t="s">
        <v>173</v>
      </c>
      <c r="E25" s="18"/>
      <c r="F25" s="18"/>
      <c r="G25" s="18"/>
      <c r="H25" s="18"/>
      <c r="I25" s="18"/>
      <c r="J25" s="18"/>
      <c r="K25" s="53"/>
      <c r="L25" s="72"/>
    </row>
    <row r="26" spans="1:12" ht="15" customHeight="1">
      <c r="A26" s="54"/>
      <c r="B26" s="7">
        <v>23</v>
      </c>
      <c r="C26" s="22" t="s">
        <v>150</v>
      </c>
      <c r="D26" s="13" t="s">
        <v>174</v>
      </c>
      <c r="E26" s="18"/>
      <c r="F26" s="18"/>
      <c r="G26" s="18"/>
      <c r="H26" s="18"/>
      <c r="I26" s="18"/>
      <c r="J26" s="18"/>
      <c r="K26" s="53"/>
      <c r="L26" s="72"/>
    </row>
    <row r="27" spans="1:12" ht="15" customHeight="1">
      <c r="A27" s="54"/>
      <c r="B27" s="7">
        <v>24</v>
      </c>
      <c r="C27" s="22" t="s">
        <v>150</v>
      </c>
      <c r="D27" s="13" t="s">
        <v>175</v>
      </c>
      <c r="E27" s="18"/>
      <c r="F27" s="18"/>
      <c r="G27" s="18"/>
      <c r="H27" s="18"/>
      <c r="I27" s="18"/>
      <c r="J27" s="18"/>
      <c r="K27" s="53"/>
      <c r="L27" s="72"/>
    </row>
    <row r="28" spans="1:12" ht="15" customHeight="1">
      <c r="A28" s="54"/>
      <c r="B28" s="7">
        <v>25</v>
      </c>
      <c r="C28" s="22" t="s">
        <v>150</v>
      </c>
      <c r="D28" s="13" t="s">
        <v>327</v>
      </c>
      <c r="E28" s="14"/>
      <c r="F28" s="14"/>
      <c r="G28" s="14"/>
      <c r="H28" s="14"/>
      <c r="I28" s="18"/>
      <c r="J28" s="18"/>
      <c r="K28" s="53"/>
      <c r="L28" s="72"/>
    </row>
    <row r="29" spans="1:12" ht="15" customHeight="1">
      <c r="A29" s="24" t="s">
        <v>301</v>
      </c>
      <c r="B29" s="7"/>
      <c r="C29" s="22"/>
      <c r="D29" s="13"/>
      <c r="E29" s="18">
        <f>SUM(E23:E27)</f>
        <v>0</v>
      </c>
      <c r="F29" s="18">
        <f>SUM(F4:F28)</f>
        <v>0</v>
      </c>
      <c r="G29" s="18">
        <f t="shared" ref="G29:J29" si="0">SUM(G4:G28)</f>
        <v>0</v>
      </c>
      <c r="H29" s="18">
        <f t="shared" si="0"/>
        <v>0</v>
      </c>
      <c r="I29" s="18">
        <f t="shared" si="0"/>
        <v>0</v>
      </c>
      <c r="J29" s="18">
        <f t="shared" si="0"/>
        <v>0</v>
      </c>
      <c r="K29" s="53"/>
      <c r="L29" s="72"/>
    </row>
    <row r="30" spans="1:12" ht="15" customHeight="1">
      <c r="A30" s="19"/>
      <c r="B30" s="12"/>
      <c r="C30" s="12"/>
      <c r="D30" s="11"/>
      <c r="E30" s="20"/>
      <c r="F30" s="20"/>
      <c r="G30" s="20"/>
      <c r="H30" s="20"/>
      <c r="I30" s="20"/>
      <c r="J30" s="20"/>
      <c r="K30" s="18"/>
      <c r="L30" s="30"/>
    </row>
    <row r="31" spans="1:12" ht="15" customHeight="1">
      <c r="A31" s="28" t="s">
        <v>305</v>
      </c>
      <c r="B31" s="7">
        <v>1</v>
      </c>
      <c r="C31" s="22" t="s">
        <v>302</v>
      </c>
      <c r="D31" s="13" t="s">
        <v>155</v>
      </c>
      <c r="E31" s="14"/>
      <c r="F31" s="18"/>
      <c r="G31" s="18"/>
      <c r="H31" s="18"/>
      <c r="I31" s="18"/>
      <c r="J31" s="18"/>
      <c r="K31" s="53">
        <f>J32+I32+H32+G32+F32+E32</f>
        <v>0</v>
      </c>
      <c r="L31" s="55">
        <v>0.5</v>
      </c>
    </row>
    <row r="32" spans="1:12" ht="15" customHeight="1">
      <c r="A32" s="24" t="s">
        <v>301</v>
      </c>
      <c r="B32" s="7"/>
      <c r="C32" s="7"/>
      <c r="D32" s="13"/>
      <c r="E32" s="18"/>
      <c r="F32" s="18">
        <f>SUM(F31)</f>
        <v>0</v>
      </c>
      <c r="G32" s="18">
        <f t="shared" ref="G32:J32" si="1">SUM(G31)</f>
        <v>0</v>
      </c>
      <c r="H32" s="18">
        <f t="shared" si="1"/>
        <v>0</v>
      </c>
      <c r="I32" s="18">
        <f t="shared" si="1"/>
        <v>0</v>
      </c>
      <c r="J32" s="18">
        <f t="shared" si="1"/>
        <v>0</v>
      </c>
      <c r="K32" s="53"/>
      <c r="L32" s="57"/>
    </row>
    <row r="33" spans="1:12" ht="15" customHeight="1">
      <c r="A33" s="19"/>
      <c r="B33" s="12"/>
      <c r="C33" s="12"/>
      <c r="D33" s="11"/>
      <c r="E33" s="20"/>
      <c r="F33" s="20"/>
      <c r="G33" s="20"/>
      <c r="H33" s="20"/>
      <c r="I33" s="20"/>
      <c r="J33" s="20"/>
      <c r="K33" s="18"/>
      <c r="L33" s="30"/>
    </row>
    <row r="34" spans="1:12" ht="15" customHeight="1">
      <c r="A34" s="54" t="s">
        <v>312</v>
      </c>
      <c r="B34" s="7">
        <v>1</v>
      </c>
      <c r="C34" s="22" t="s">
        <v>210</v>
      </c>
      <c r="D34" s="8" t="s">
        <v>211</v>
      </c>
      <c r="E34" s="9"/>
      <c r="F34" s="9"/>
      <c r="G34" s="9"/>
      <c r="H34" s="17"/>
      <c r="I34" s="17"/>
      <c r="J34" s="17"/>
      <c r="K34" s="53">
        <f>J44+I44+H44+G44+F44+E44</f>
        <v>0</v>
      </c>
      <c r="L34" s="55">
        <v>0.05</v>
      </c>
    </row>
    <row r="35" spans="1:12" ht="15" customHeight="1">
      <c r="A35" s="54"/>
      <c r="B35" s="7">
        <v>2</v>
      </c>
      <c r="C35" s="22" t="s">
        <v>210</v>
      </c>
      <c r="D35" s="8" t="s">
        <v>212</v>
      </c>
      <c r="E35" s="9"/>
      <c r="F35" s="9"/>
      <c r="G35" s="9"/>
      <c r="H35" s="17"/>
      <c r="I35" s="17"/>
      <c r="J35" s="17"/>
      <c r="K35" s="53"/>
      <c r="L35" s="56"/>
    </row>
    <row r="36" spans="1:12" ht="15" customHeight="1">
      <c r="A36" s="54"/>
      <c r="B36" s="7">
        <v>3</v>
      </c>
      <c r="C36" s="22" t="s">
        <v>210</v>
      </c>
      <c r="D36" s="8" t="s">
        <v>213</v>
      </c>
      <c r="E36" s="9"/>
      <c r="F36" s="9"/>
      <c r="G36" s="9"/>
      <c r="H36" s="17"/>
      <c r="I36" s="17"/>
      <c r="J36" s="17"/>
      <c r="K36" s="53"/>
      <c r="L36" s="56"/>
    </row>
    <row r="37" spans="1:12" ht="15" customHeight="1">
      <c r="A37" s="54"/>
      <c r="B37" s="7">
        <v>4</v>
      </c>
      <c r="C37" s="22" t="s">
        <v>210</v>
      </c>
      <c r="D37" s="8" t="s">
        <v>214</v>
      </c>
      <c r="E37" s="9"/>
      <c r="F37" s="9"/>
      <c r="G37" s="9"/>
      <c r="H37" s="17"/>
      <c r="I37" s="17"/>
      <c r="J37" s="17"/>
      <c r="K37" s="53"/>
      <c r="L37" s="56"/>
    </row>
    <row r="38" spans="1:12" ht="15" customHeight="1">
      <c r="A38" s="54"/>
      <c r="B38" s="7">
        <v>5</v>
      </c>
      <c r="C38" s="22" t="s">
        <v>210</v>
      </c>
      <c r="D38" s="8" t="s">
        <v>215</v>
      </c>
      <c r="E38" s="9"/>
      <c r="F38" s="9"/>
      <c r="G38" s="9"/>
      <c r="H38" s="17"/>
      <c r="I38" s="17"/>
      <c r="J38" s="17"/>
      <c r="K38" s="53"/>
      <c r="L38" s="56"/>
    </row>
    <row r="39" spans="1:12" ht="15" customHeight="1">
      <c r="A39" s="54"/>
      <c r="B39" s="7">
        <v>6</v>
      </c>
      <c r="C39" s="22" t="s">
        <v>210</v>
      </c>
      <c r="D39" s="8" t="s">
        <v>216</v>
      </c>
      <c r="E39" s="9"/>
      <c r="F39" s="9"/>
      <c r="G39" s="9"/>
      <c r="H39" s="17"/>
      <c r="I39" s="17"/>
      <c r="J39" s="17"/>
      <c r="K39" s="53"/>
      <c r="L39" s="56"/>
    </row>
    <row r="40" spans="1:12" ht="15" customHeight="1">
      <c r="A40" s="54"/>
      <c r="B40" s="7">
        <v>7</v>
      </c>
      <c r="C40" s="22" t="s">
        <v>210</v>
      </c>
      <c r="D40" s="8" t="s">
        <v>217</v>
      </c>
      <c r="E40" s="9"/>
      <c r="F40" s="9"/>
      <c r="G40" s="9"/>
      <c r="H40" s="17"/>
      <c r="I40" s="17"/>
      <c r="J40" s="17"/>
      <c r="K40" s="53"/>
      <c r="L40" s="56"/>
    </row>
    <row r="41" spans="1:12" ht="15" customHeight="1">
      <c r="A41" s="54"/>
      <c r="B41" s="7">
        <v>8</v>
      </c>
      <c r="C41" s="22" t="s">
        <v>210</v>
      </c>
      <c r="D41" s="8" t="s">
        <v>218</v>
      </c>
      <c r="E41" s="9"/>
      <c r="F41" s="9"/>
      <c r="G41" s="9"/>
      <c r="H41" s="17"/>
      <c r="I41" s="17"/>
      <c r="J41" s="17"/>
      <c r="K41" s="53"/>
      <c r="L41" s="56"/>
    </row>
    <row r="42" spans="1:12" ht="15" customHeight="1">
      <c r="A42" s="54"/>
      <c r="B42" s="7">
        <v>9</v>
      </c>
      <c r="C42" s="22" t="s">
        <v>210</v>
      </c>
      <c r="D42" s="8" t="s">
        <v>219</v>
      </c>
      <c r="E42" s="9"/>
      <c r="F42" s="9"/>
      <c r="G42" s="9"/>
      <c r="H42" s="17"/>
      <c r="I42" s="17"/>
      <c r="J42" s="17"/>
      <c r="K42" s="53"/>
      <c r="L42" s="56"/>
    </row>
    <row r="43" spans="1:12" ht="15" customHeight="1">
      <c r="A43" s="54"/>
      <c r="B43" s="7">
        <v>10</v>
      </c>
      <c r="C43" s="22" t="s">
        <v>210</v>
      </c>
      <c r="D43" s="8" t="s">
        <v>220</v>
      </c>
      <c r="E43" s="9"/>
      <c r="F43" s="9"/>
      <c r="G43" s="9"/>
      <c r="H43" s="17"/>
      <c r="I43" s="17"/>
      <c r="J43" s="17"/>
      <c r="K43" s="53"/>
      <c r="L43" s="57"/>
    </row>
    <row r="44" spans="1:12" ht="15" customHeight="1">
      <c r="A44" s="24" t="s">
        <v>301</v>
      </c>
      <c r="B44" s="7"/>
      <c r="C44" s="7"/>
      <c r="D44" s="8"/>
      <c r="E44" s="17"/>
      <c r="F44" s="17"/>
      <c r="G44" s="17"/>
      <c r="H44" s="17">
        <f>SUM(H34:H43)</f>
        <v>0</v>
      </c>
      <c r="I44" s="17">
        <f>SUM(I34:I43)</f>
        <v>0</v>
      </c>
      <c r="J44" s="17">
        <f>SUM(J34:J43)</f>
        <v>0</v>
      </c>
      <c r="K44" s="53"/>
      <c r="L44" s="30"/>
    </row>
    <row r="45" spans="1:12" ht="15" customHeight="1">
      <c r="A45" s="19"/>
      <c r="B45" s="12"/>
      <c r="C45" s="12"/>
      <c r="D45" s="11"/>
      <c r="E45" s="20"/>
      <c r="F45" s="20"/>
      <c r="G45" s="20"/>
      <c r="H45" s="20"/>
      <c r="I45" s="20"/>
      <c r="J45" s="20"/>
      <c r="K45" s="18"/>
      <c r="L45" s="30"/>
    </row>
    <row r="46" spans="1:12" ht="15" customHeight="1">
      <c r="A46" s="61" t="s">
        <v>313</v>
      </c>
      <c r="B46" s="7">
        <v>1</v>
      </c>
      <c r="C46" s="22" t="s">
        <v>221</v>
      </c>
      <c r="D46" s="8" t="s">
        <v>222</v>
      </c>
      <c r="E46" s="9"/>
      <c r="F46" s="17"/>
      <c r="G46" s="17"/>
      <c r="H46" s="17"/>
      <c r="I46" s="17"/>
      <c r="J46" s="17"/>
      <c r="K46" s="53">
        <f>J58+I58+H58+G58+F58+E58</f>
        <v>0</v>
      </c>
      <c r="L46" s="55">
        <v>0.06</v>
      </c>
    </row>
    <row r="47" spans="1:12" ht="15" customHeight="1">
      <c r="A47" s="62"/>
      <c r="B47" s="7">
        <v>2</v>
      </c>
      <c r="C47" s="22" t="s">
        <v>221</v>
      </c>
      <c r="D47" s="8" t="s">
        <v>223</v>
      </c>
      <c r="E47" s="9"/>
      <c r="F47" s="17"/>
      <c r="G47" s="17"/>
      <c r="H47" s="17"/>
      <c r="I47" s="17"/>
      <c r="J47" s="17"/>
      <c r="K47" s="53"/>
      <c r="L47" s="56"/>
    </row>
    <row r="48" spans="1:12" ht="15" customHeight="1">
      <c r="A48" s="62"/>
      <c r="B48" s="7">
        <v>3</v>
      </c>
      <c r="C48" s="22" t="s">
        <v>221</v>
      </c>
      <c r="D48" s="8" t="s">
        <v>224</v>
      </c>
      <c r="E48" s="9"/>
      <c r="F48" s="17"/>
      <c r="G48" s="17"/>
      <c r="H48" s="17"/>
      <c r="I48" s="17"/>
      <c r="J48" s="17"/>
      <c r="K48" s="53"/>
      <c r="L48" s="56"/>
    </row>
    <row r="49" spans="1:12" ht="15" customHeight="1">
      <c r="A49" s="62"/>
      <c r="B49" s="7">
        <v>4</v>
      </c>
      <c r="C49" s="22" t="s">
        <v>221</v>
      </c>
      <c r="D49" s="8" t="s">
        <v>225</v>
      </c>
      <c r="E49" s="9"/>
      <c r="F49" s="17"/>
      <c r="G49" s="17"/>
      <c r="H49" s="17"/>
      <c r="I49" s="17"/>
      <c r="J49" s="17"/>
      <c r="K49" s="53"/>
      <c r="L49" s="56"/>
    </row>
    <row r="50" spans="1:12" ht="15" customHeight="1">
      <c r="A50" s="62"/>
      <c r="B50" s="7">
        <v>5</v>
      </c>
      <c r="C50" s="22" t="s">
        <v>221</v>
      </c>
      <c r="D50" s="8" t="s">
        <v>226</v>
      </c>
      <c r="E50" s="9"/>
      <c r="F50" s="17"/>
      <c r="G50" s="17"/>
      <c r="H50" s="17"/>
      <c r="I50" s="17"/>
      <c r="J50" s="17"/>
      <c r="K50" s="53"/>
      <c r="L50" s="56"/>
    </row>
    <row r="51" spans="1:12" ht="15" customHeight="1">
      <c r="A51" s="62"/>
      <c r="B51" s="7">
        <v>6</v>
      </c>
      <c r="C51" s="22" t="s">
        <v>221</v>
      </c>
      <c r="D51" s="8" t="s">
        <v>227</v>
      </c>
      <c r="E51" s="9"/>
      <c r="F51" s="17"/>
      <c r="G51" s="17"/>
      <c r="H51" s="17"/>
      <c r="I51" s="17"/>
      <c r="J51" s="17"/>
      <c r="K51" s="53"/>
      <c r="L51" s="56"/>
    </row>
    <row r="52" spans="1:12" ht="15" customHeight="1">
      <c r="A52" s="62"/>
      <c r="B52" s="7">
        <v>7</v>
      </c>
      <c r="C52" s="22" t="s">
        <v>221</v>
      </c>
      <c r="D52" s="8" t="s">
        <v>228</v>
      </c>
      <c r="E52" s="9"/>
      <c r="F52" s="17"/>
      <c r="G52" s="17"/>
      <c r="H52" s="17"/>
      <c r="I52" s="17"/>
      <c r="J52" s="17"/>
      <c r="K52" s="53"/>
      <c r="L52" s="56"/>
    </row>
    <row r="53" spans="1:12" ht="15" customHeight="1">
      <c r="A53" s="62"/>
      <c r="B53" s="7">
        <v>8</v>
      </c>
      <c r="C53" s="22" t="s">
        <v>221</v>
      </c>
      <c r="D53" s="8" t="s">
        <v>229</v>
      </c>
      <c r="E53" s="9"/>
      <c r="F53" s="17"/>
      <c r="G53" s="17"/>
      <c r="H53" s="17"/>
      <c r="I53" s="17"/>
      <c r="J53" s="17"/>
      <c r="K53" s="53"/>
      <c r="L53" s="56"/>
    </row>
    <row r="54" spans="1:12" ht="15" customHeight="1">
      <c r="A54" s="62"/>
      <c r="B54" s="7">
        <v>9</v>
      </c>
      <c r="C54" s="22" t="s">
        <v>221</v>
      </c>
      <c r="D54" s="8" t="s">
        <v>230</v>
      </c>
      <c r="E54" s="9"/>
      <c r="F54" s="17"/>
      <c r="G54" s="17"/>
      <c r="H54" s="17"/>
      <c r="I54" s="17"/>
      <c r="J54" s="17"/>
      <c r="K54" s="53"/>
      <c r="L54" s="56"/>
    </row>
    <row r="55" spans="1:12" ht="15" customHeight="1">
      <c r="A55" s="62"/>
      <c r="B55" s="7">
        <v>10</v>
      </c>
      <c r="C55" s="22" t="s">
        <v>221</v>
      </c>
      <c r="D55" s="8" t="s">
        <v>231</v>
      </c>
      <c r="E55" s="9"/>
      <c r="F55" s="17"/>
      <c r="G55" s="17"/>
      <c r="H55" s="17"/>
      <c r="I55" s="17"/>
      <c r="J55" s="17"/>
      <c r="K55" s="53"/>
      <c r="L55" s="56"/>
    </row>
    <row r="56" spans="1:12" ht="15" customHeight="1">
      <c r="A56" s="62"/>
      <c r="B56" s="7">
        <v>11</v>
      </c>
      <c r="C56" s="22" t="s">
        <v>221</v>
      </c>
      <c r="D56" s="8" t="s">
        <v>232</v>
      </c>
      <c r="E56" s="9"/>
      <c r="F56" s="17"/>
      <c r="G56" s="17"/>
      <c r="H56" s="17"/>
      <c r="I56" s="17"/>
      <c r="J56" s="17"/>
      <c r="K56" s="53"/>
      <c r="L56" s="56"/>
    </row>
    <row r="57" spans="1:12" ht="15" customHeight="1">
      <c r="A57" s="62"/>
      <c r="B57" s="7">
        <v>12</v>
      </c>
      <c r="C57" s="22" t="s">
        <v>221</v>
      </c>
      <c r="D57" s="8" t="s">
        <v>233</v>
      </c>
      <c r="E57" s="9"/>
      <c r="F57" s="17"/>
      <c r="G57" s="17"/>
      <c r="H57" s="17"/>
      <c r="I57" s="17"/>
      <c r="J57" s="17"/>
      <c r="K57" s="53"/>
      <c r="L57" s="57"/>
    </row>
    <row r="58" spans="1:12" ht="15" customHeight="1">
      <c r="A58" s="24" t="s">
        <v>301</v>
      </c>
      <c r="B58" s="7"/>
      <c r="C58" s="22"/>
      <c r="D58" s="8"/>
      <c r="E58" s="17"/>
      <c r="F58" s="17">
        <f>SUM(F46:F57)</f>
        <v>0</v>
      </c>
      <c r="G58" s="17">
        <f>SUM(G46:G57)</f>
        <v>0</v>
      </c>
      <c r="H58" s="17">
        <f>SUM(H46:H57)</f>
        <v>0</v>
      </c>
      <c r="I58" s="17">
        <f>SUM(I46:I57)</f>
        <v>0</v>
      </c>
      <c r="J58" s="17">
        <f>SUM(J46:J57)</f>
        <v>0</v>
      </c>
      <c r="K58" s="53"/>
      <c r="L58" s="30"/>
    </row>
    <row r="59" spans="1:12" ht="15" customHeight="1">
      <c r="A59" s="19"/>
      <c r="B59" s="12"/>
      <c r="C59" s="12"/>
      <c r="D59" s="11"/>
      <c r="E59" s="20"/>
      <c r="F59" s="20"/>
      <c r="G59" s="20"/>
      <c r="H59" s="20"/>
      <c r="I59" s="20"/>
      <c r="J59" s="20"/>
      <c r="K59" s="18"/>
      <c r="L59" s="30"/>
    </row>
    <row r="60" spans="1:12" ht="15" customHeight="1">
      <c r="A60" s="54" t="s">
        <v>308</v>
      </c>
      <c r="B60" s="7">
        <v>1</v>
      </c>
      <c r="C60" s="22" t="s">
        <v>198</v>
      </c>
      <c r="D60" s="8" t="s">
        <v>199</v>
      </c>
      <c r="E60" s="9"/>
      <c r="F60" s="9"/>
      <c r="G60" s="9"/>
      <c r="H60" s="17"/>
      <c r="I60" s="17"/>
      <c r="J60" s="17"/>
      <c r="K60" s="53">
        <f>J71+I71+H71+G71+F71+E71</f>
        <v>0</v>
      </c>
      <c r="L60" s="55">
        <v>0.03</v>
      </c>
    </row>
    <row r="61" spans="1:12" ht="15" customHeight="1">
      <c r="A61" s="54"/>
      <c r="B61" s="7">
        <v>2</v>
      </c>
      <c r="C61" s="22" t="s">
        <v>198</v>
      </c>
      <c r="D61" s="8" t="s">
        <v>200</v>
      </c>
      <c r="E61" s="9"/>
      <c r="F61" s="9"/>
      <c r="G61" s="9"/>
      <c r="H61" s="17"/>
      <c r="I61" s="17"/>
      <c r="J61" s="17"/>
      <c r="K61" s="53"/>
      <c r="L61" s="56"/>
    </row>
    <row r="62" spans="1:12" ht="15" customHeight="1">
      <c r="A62" s="54"/>
      <c r="B62" s="7">
        <v>3</v>
      </c>
      <c r="C62" s="22" t="s">
        <v>198</v>
      </c>
      <c r="D62" s="8" t="s">
        <v>201</v>
      </c>
      <c r="E62" s="9"/>
      <c r="F62" s="9"/>
      <c r="G62" s="9"/>
      <c r="H62" s="17"/>
      <c r="I62" s="17"/>
      <c r="J62" s="17"/>
      <c r="K62" s="53"/>
      <c r="L62" s="56"/>
    </row>
    <row r="63" spans="1:12" ht="15" customHeight="1">
      <c r="A63" s="54"/>
      <c r="B63" s="7">
        <v>4</v>
      </c>
      <c r="C63" s="22" t="s">
        <v>198</v>
      </c>
      <c r="D63" s="8" t="s">
        <v>202</v>
      </c>
      <c r="E63" s="9"/>
      <c r="F63" s="9"/>
      <c r="G63" s="9"/>
      <c r="H63" s="17"/>
      <c r="I63" s="17"/>
      <c r="J63" s="17"/>
      <c r="K63" s="53"/>
      <c r="L63" s="56"/>
    </row>
    <row r="64" spans="1:12" ht="15" customHeight="1">
      <c r="A64" s="54"/>
      <c r="B64" s="7">
        <v>5</v>
      </c>
      <c r="C64" s="22" t="s">
        <v>198</v>
      </c>
      <c r="D64" s="8" t="s">
        <v>203</v>
      </c>
      <c r="E64" s="9"/>
      <c r="F64" s="9"/>
      <c r="G64" s="9"/>
      <c r="H64" s="17"/>
      <c r="I64" s="17"/>
      <c r="J64" s="17"/>
      <c r="K64" s="53"/>
      <c r="L64" s="56"/>
    </row>
    <row r="65" spans="1:12" ht="15" customHeight="1">
      <c r="A65" s="54"/>
      <c r="B65" s="7">
        <v>6</v>
      </c>
      <c r="C65" s="22" t="s">
        <v>198</v>
      </c>
      <c r="D65" s="8" t="s">
        <v>204</v>
      </c>
      <c r="E65" s="9"/>
      <c r="F65" s="9"/>
      <c r="G65" s="9"/>
      <c r="H65" s="17"/>
      <c r="I65" s="17"/>
      <c r="J65" s="17"/>
      <c r="K65" s="53"/>
      <c r="L65" s="56"/>
    </row>
    <row r="66" spans="1:12" ht="15" customHeight="1">
      <c r="A66" s="54"/>
      <c r="B66" s="7">
        <v>7</v>
      </c>
      <c r="C66" s="22" t="s">
        <v>198</v>
      </c>
      <c r="D66" s="8" t="s">
        <v>205</v>
      </c>
      <c r="E66" s="9"/>
      <c r="F66" s="9"/>
      <c r="G66" s="9"/>
      <c r="H66" s="17"/>
      <c r="I66" s="17"/>
      <c r="J66" s="17"/>
      <c r="K66" s="53"/>
      <c r="L66" s="56"/>
    </row>
    <row r="67" spans="1:12" ht="15" customHeight="1">
      <c r="A67" s="54"/>
      <c r="B67" s="7">
        <v>8</v>
      </c>
      <c r="C67" s="22" t="s">
        <v>198</v>
      </c>
      <c r="D67" s="8" t="s">
        <v>206</v>
      </c>
      <c r="E67" s="9"/>
      <c r="F67" s="9"/>
      <c r="G67" s="9"/>
      <c r="H67" s="17"/>
      <c r="I67" s="17"/>
      <c r="J67" s="17"/>
      <c r="K67" s="53"/>
      <c r="L67" s="56"/>
    </row>
    <row r="68" spans="1:12" ht="15" customHeight="1">
      <c r="A68" s="54"/>
      <c r="B68" s="7">
        <v>9</v>
      </c>
      <c r="C68" s="22" t="s">
        <v>198</v>
      </c>
      <c r="D68" s="8" t="s">
        <v>207</v>
      </c>
      <c r="E68" s="9"/>
      <c r="F68" s="9"/>
      <c r="G68" s="9"/>
      <c r="H68" s="17"/>
      <c r="I68" s="17"/>
      <c r="J68" s="17"/>
      <c r="K68" s="53"/>
      <c r="L68" s="56"/>
    </row>
    <row r="69" spans="1:12" ht="15" customHeight="1">
      <c r="A69" s="54"/>
      <c r="B69" s="7">
        <v>10</v>
      </c>
      <c r="C69" s="22" t="s">
        <v>198</v>
      </c>
      <c r="D69" s="8" t="s">
        <v>208</v>
      </c>
      <c r="E69" s="9"/>
      <c r="F69" s="9"/>
      <c r="G69" s="9"/>
      <c r="H69" s="17"/>
      <c r="I69" s="17"/>
      <c r="J69" s="17"/>
      <c r="K69" s="53"/>
      <c r="L69" s="56"/>
    </row>
    <row r="70" spans="1:12" ht="15" customHeight="1">
      <c r="A70" s="54"/>
      <c r="B70" s="7">
        <v>11</v>
      </c>
      <c r="C70" s="22" t="s">
        <v>198</v>
      </c>
      <c r="D70" s="8" t="s">
        <v>209</v>
      </c>
      <c r="E70" s="9"/>
      <c r="F70" s="9"/>
      <c r="G70" s="9"/>
      <c r="H70" s="17"/>
      <c r="I70" s="17"/>
      <c r="J70" s="17"/>
      <c r="K70" s="53"/>
      <c r="L70" s="57"/>
    </row>
    <row r="71" spans="1:12" ht="15" customHeight="1">
      <c r="A71" s="24" t="s">
        <v>301</v>
      </c>
      <c r="B71" s="7"/>
      <c r="C71" s="7"/>
      <c r="D71" s="8"/>
      <c r="E71" s="17"/>
      <c r="F71" s="17"/>
      <c r="G71" s="17"/>
      <c r="H71" s="17">
        <f>SUM(H60:H70)</f>
        <v>0</v>
      </c>
      <c r="I71" s="17">
        <f>SUM(I60:I70)</f>
        <v>0</v>
      </c>
      <c r="J71" s="17">
        <f>SUM(J60:J70)</f>
        <v>0</v>
      </c>
      <c r="K71" s="53"/>
      <c r="L71" s="30"/>
    </row>
    <row r="72" spans="1:12" ht="15" customHeight="1">
      <c r="A72" s="19"/>
      <c r="B72" s="12"/>
      <c r="C72" s="12"/>
      <c r="D72" s="11"/>
      <c r="E72" s="20"/>
      <c r="F72" s="20"/>
      <c r="G72" s="20"/>
      <c r="H72" s="20"/>
      <c r="I72" s="20"/>
      <c r="J72" s="20"/>
      <c r="K72" s="23"/>
      <c r="L72" s="30"/>
    </row>
    <row r="73" spans="1:12" ht="15" customHeight="1">
      <c r="A73" s="61" t="s">
        <v>309</v>
      </c>
      <c r="B73" s="7">
        <v>1</v>
      </c>
      <c r="C73" s="22" t="s">
        <v>234</v>
      </c>
      <c r="D73" s="8" t="s">
        <v>235</v>
      </c>
      <c r="E73" s="9"/>
      <c r="F73" s="9"/>
      <c r="G73" s="9"/>
      <c r="H73" s="17"/>
      <c r="I73" s="17"/>
      <c r="J73" s="17"/>
      <c r="K73" s="53">
        <f>J80+I80+H80+G80+F80+E80</f>
        <v>0</v>
      </c>
      <c r="L73" s="55">
        <v>0.02</v>
      </c>
    </row>
    <row r="74" spans="1:12" ht="15" customHeight="1">
      <c r="A74" s="62"/>
      <c r="B74" s="7">
        <v>2</v>
      </c>
      <c r="C74" s="22" t="s">
        <v>234</v>
      </c>
      <c r="D74" s="8" t="s">
        <v>236</v>
      </c>
      <c r="E74" s="9"/>
      <c r="F74" s="9"/>
      <c r="G74" s="9"/>
      <c r="H74" s="17"/>
      <c r="I74" s="17"/>
      <c r="J74" s="17"/>
      <c r="K74" s="53"/>
      <c r="L74" s="56"/>
    </row>
    <row r="75" spans="1:12" ht="15" customHeight="1">
      <c r="A75" s="62"/>
      <c r="B75" s="7">
        <v>3</v>
      </c>
      <c r="C75" s="22" t="s">
        <v>234</v>
      </c>
      <c r="D75" s="8" t="s">
        <v>237</v>
      </c>
      <c r="E75" s="9"/>
      <c r="F75" s="9"/>
      <c r="G75" s="9"/>
      <c r="H75" s="17"/>
      <c r="I75" s="17"/>
      <c r="J75" s="17"/>
      <c r="K75" s="53"/>
      <c r="L75" s="56"/>
    </row>
    <row r="76" spans="1:12" ht="15" customHeight="1">
      <c r="A76" s="62"/>
      <c r="B76" s="7">
        <v>4</v>
      </c>
      <c r="C76" s="22" t="s">
        <v>234</v>
      </c>
      <c r="D76" s="8" t="s">
        <v>238</v>
      </c>
      <c r="E76" s="9"/>
      <c r="F76" s="9"/>
      <c r="G76" s="9"/>
      <c r="H76" s="17"/>
      <c r="I76" s="17"/>
      <c r="J76" s="17"/>
      <c r="K76" s="53"/>
      <c r="L76" s="56"/>
    </row>
    <row r="77" spans="1:12" ht="15" customHeight="1">
      <c r="A77" s="62"/>
      <c r="B77" s="7">
        <v>5</v>
      </c>
      <c r="C77" s="22" t="s">
        <v>234</v>
      </c>
      <c r="D77" s="8" t="s">
        <v>239</v>
      </c>
      <c r="E77" s="9"/>
      <c r="F77" s="9"/>
      <c r="G77" s="9"/>
      <c r="H77" s="17"/>
      <c r="I77" s="17"/>
      <c r="J77" s="17"/>
      <c r="K77" s="53"/>
      <c r="L77" s="56"/>
    </row>
    <row r="78" spans="1:12" ht="15" customHeight="1">
      <c r="A78" s="62"/>
      <c r="B78" s="7">
        <v>6</v>
      </c>
      <c r="C78" s="22" t="s">
        <v>234</v>
      </c>
      <c r="D78" s="8" t="s">
        <v>240</v>
      </c>
      <c r="E78" s="9"/>
      <c r="F78" s="9"/>
      <c r="G78" s="9"/>
      <c r="H78" s="17"/>
      <c r="I78" s="17"/>
      <c r="J78" s="17"/>
      <c r="K78" s="53"/>
      <c r="L78" s="56"/>
    </row>
    <row r="79" spans="1:12" ht="15" customHeight="1">
      <c r="A79" s="63"/>
      <c r="B79" s="7">
        <v>7</v>
      </c>
      <c r="C79" s="22" t="s">
        <v>234</v>
      </c>
      <c r="D79" s="8" t="s">
        <v>299</v>
      </c>
      <c r="E79" s="9"/>
      <c r="F79" s="9"/>
      <c r="G79" s="9"/>
      <c r="H79" s="17"/>
      <c r="I79" s="17"/>
      <c r="J79" s="17"/>
      <c r="K79" s="53"/>
      <c r="L79" s="57"/>
    </row>
    <row r="80" spans="1:12" ht="15" customHeight="1">
      <c r="A80" s="24" t="s">
        <v>301</v>
      </c>
      <c r="B80" s="7"/>
      <c r="C80" s="7"/>
      <c r="D80" s="8"/>
      <c r="E80" s="17"/>
      <c r="F80" s="17"/>
      <c r="G80" s="17"/>
      <c r="H80" s="17">
        <f>SUM(H73:H79)</f>
        <v>0</v>
      </c>
      <c r="I80" s="17">
        <f>SUM(I73:I79)</f>
        <v>0</v>
      </c>
      <c r="J80" s="17">
        <f>SUM(J73:J79)</f>
        <v>0</v>
      </c>
      <c r="K80" s="53"/>
      <c r="L80" s="30"/>
    </row>
    <row r="81" spans="1:12" ht="15" customHeight="1">
      <c r="A81" s="64"/>
      <c r="B81" s="65"/>
      <c r="C81" s="65"/>
      <c r="D81" s="65"/>
      <c r="E81" s="65"/>
      <c r="F81" s="65"/>
      <c r="G81" s="65"/>
      <c r="H81" s="65"/>
      <c r="I81" s="65"/>
      <c r="J81" s="66"/>
      <c r="K81" s="44"/>
      <c r="L81" s="30"/>
    </row>
    <row r="82" spans="1:12" ht="15" customHeight="1">
      <c r="A82" s="49" t="s">
        <v>310</v>
      </c>
      <c r="B82" s="27">
        <v>1</v>
      </c>
      <c r="C82" s="1" t="s">
        <v>97</v>
      </c>
      <c r="D82" s="1" t="s">
        <v>98</v>
      </c>
      <c r="E82" s="10"/>
      <c r="F82" s="10"/>
      <c r="G82" s="10"/>
      <c r="H82" s="4"/>
      <c r="I82" s="4"/>
      <c r="J82" s="4"/>
      <c r="K82" s="53">
        <f>J91+I91+H91+G91+F91+E91</f>
        <v>0</v>
      </c>
      <c r="L82" s="58">
        <v>0.01</v>
      </c>
    </row>
    <row r="83" spans="1:12" ht="15" customHeight="1">
      <c r="A83" s="49"/>
      <c r="B83" s="27">
        <v>2</v>
      </c>
      <c r="C83" s="1" t="s">
        <v>97</v>
      </c>
      <c r="D83" s="1" t="s">
        <v>99</v>
      </c>
      <c r="E83" s="10"/>
      <c r="F83" s="10"/>
      <c r="G83" s="10"/>
      <c r="H83" s="4"/>
      <c r="I83" s="4"/>
      <c r="J83" s="4"/>
      <c r="K83" s="53"/>
      <c r="L83" s="58"/>
    </row>
    <row r="84" spans="1:12" ht="15" customHeight="1">
      <c r="A84" s="49"/>
      <c r="B84" s="27">
        <v>3</v>
      </c>
      <c r="C84" s="1" t="s">
        <v>97</v>
      </c>
      <c r="D84" s="1" t="s">
        <v>100</v>
      </c>
      <c r="E84" s="10"/>
      <c r="F84" s="10"/>
      <c r="G84" s="10"/>
      <c r="H84" s="4"/>
      <c r="I84" s="4"/>
      <c r="J84" s="4"/>
      <c r="K84" s="53"/>
      <c r="L84" s="58"/>
    </row>
    <row r="85" spans="1:12" ht="15" customHeight="1">
      <c r="A85" s="49"/>
      <c r="B85" s="27">
        <v>4</v>
      </c>
      <c r="C85" s="1" t="s">
        <v>97</v>
      </c>
      <c r="D85" s="1" t="s">
        <v>101</v>
      </c>
      <c r="E85" s="10"/>
      <c r="F85" s="10"/>
      <c r="G85" s="10"/>
      <c r="H85" s="4"/>
      <c r="I85" s="4"/>
      <c r="J85" s="4"/>
      <c r="K85" s="53"/>
      <c r="L85" s="58"/>
    </row>
    <row r="86" spans="1:12" ht="15" customHeight="1">
      <c r="A86" s="49"/>
      <c r="B86" s="27">
        <v>5</v>
      </c>
      <c r="C86" s="1" t="s">
        <v>97</v>
      </c>
      <c r="D86" s="1" t="s">
        <v>102</v>
      </c>
      <c r="E86" s="10"/>
      <c r="F86" s="10"/>
      <c r="G86" s="10"/>
      <c r="H86" s="4"/>
      <c r="I86" s="4"/>
      <c r="J86" s="4"/>
      <c r="K86" s="53"/>
      <c r="L86" s="58"/>
    </row>
    <row r="87" spans="1:12" ht="15" customHeight="1">
      <c r="A87" s="49"/>
      <c r="B87" s="27">
        <v>6</v>
      </c>
      <c r="C87" s="1" t="s">
        <v>97</v>
      </c>
      <c r="D87" s="1" t="s">
        <v>103</v>
      </c>
      <c r="E87" s="10"/>
      <c r="F87" s="10"/>
      <c r="G87" s="10"/>
      <c r="H87" s="4"/>
      <c r="I87" s="4"/>
      <c r="J87" s="4"/>
      <c r="K87" s="53"/>
      <c r="L87" s="58"/>
    </row>
    <row r="88" spans="1:12" ht="15" customHeight="1">
      <c r="A88" s="49"/>
      <c r="B88" s="27">
        <v>7</v>
      </c>
      <c r="C88" s="1" t="s">
        <v>97</v>
      </c>
      <c r="D88" s="1" t="s">
        <v>104</v>
      </c>
      <c r="E88" s="10"/>
      <c r="F88" s="10"/>
      <c r="G88" s="10"/>
      <c r="H88" s="4"/>
      <c r="I88" s="4"/>
      <c r="J88" s="4"/>
      <c r="K88" s="53"/>
      <c r="L88" s="58"/>
    </row>
    <row r="89" spans="1:12" ht="15" customHeight="1">
      <c r="A89" s="49"/>
      <c r="B89" s="27">
        <v>8</v>
      </c>
      <c r="C89" s="1" t="s">
        <v>97</v>
      </c>
      <c r="D89" s="1" t="s">
        <v>105</v>
      </c>
      <c r="E89" s="10"/>
      <c r="F89" s="10"/>
      <c r="G89" s="10"/>
      <c r="H89" s="4"/>
      <c r="I89" s="4"/>
      <c r="J89" s="4"/>
      <c r="K89" s="53"/>
      <c r="L89" s="58"/>
    </row>
    <row r="90" spans="1:12" ht="15" customHeight="1">
      <c r="A90" s="49"/>
      <c r="B90" s="27">
        <v>9</v>
      </c>
      <c r="C90" s="1" t="s">
        <v>97</v>
      </c>
      <c r="D90" s="1" t="s">
        <v>106</v>
      </c>
      <c r="E90" s="10"/>
      <c r="F90" s="10"/>
      <c r="G90" s="10"/>
      <c r="H90" s="4"/>
      <c r="I90" s="4"/>
      <c r="J90" s="4"/>
      <c r="K90" s="53"/>
      <c r="L90" s="58"/>
    </row>
    <row r="91" spans="1:12" ht="15" customHeight="1">
      <c r="A91" s="24" t="s">
        <v>301</v>
      </c>
      <c r="B91" s="7"/>
      <c r="C91" s="7"/>
      <c r="D91" s="8"/>
      <c r="E91" s="17"/>
      <c r="F91" s="17"/>
      <c r="G91" s="17"/>
      <c r="H91" s="17">
        <f>SUM(H82:H90)</f>
        <v>0</v>
      </c>
      <c r="I91" s="17">
        <f>SUM(I82:I90)</f>
        <v>0</v>
      </c>
      <c r="J91" s="17">
        <f>SUM(J82:J90)</f>
        <v>0</v>
      </c>
      <c r="K91" s="53"/>
      <c r="L91" s="58"/>
    </row>
    <row r="92" spans="1:12" ht="15" customHeight="1">
      <c r="A92" s="19"/>
      <c r="B92" s="12"/>
      <c r="C92" s="12"/>
      <c r="D92" s="11"/>
      <c r="E92" s="20"/>
      <c r="F92" s="20"/>
      <c r="G92" s="20"/>
      <c r="H92" s="20"/>
      <c r="I92" s="20"/>
      <c r="J92" s="20"/>
      <c r="K92" s="18"/>
      <c r="L92" s="31"/>
    </row>
    <row r="93" spans="1:12" ht="15" customHeight="1">
      <c r="A93" s="49" t="s">
        <v>311</v>
      </c>
      <c r="B93" s="27">
        <v>1</v>
      </c>
      <c r="C93" s="1" t="s">
        <v>122</v>
      </c>
      <c r="D93" s="1" t="s">
        <v>123</v>
      </c>
      <c r="E93" s="10"/>
      <c r="F93" s="10"/>
      <c r="G93" s="10"/>
      <c r="H93" s="4"/>
      <c r="I93" s="4"/>
      <c r="J93" s="4"/>
      <c r="K93" s="53">
        <f>J105+I105+H105+G105+F105+E105</f>
        <v>0</v>
      </c>
      <c r="L93" s="58">
        <v>0.04</v>
      </c>
    </row>
    <row r="94" spans="1:12" ht="15" customHeight="1">
      <c r="A94" s="49"/>
      <c r="B94" s="27">
        <v>2</v>
      </c>
      <c r="C94" s="1" t="s">
        <v>122</v>
      </c>
      <c r="D94" s="1" t="s">
        <v>124</v>
      </c>
      <c r="E94" s="10"/>
      <c r="F94" s="10"/>
      <c r="G94" s="10"/>
      <c r="H94" s="4"/>
      <c r="I94" s="4"/>
      <c r="J94" s="4"/>
      <c r="K94" s="53"/>
      <c r="L94" s="58"/>
    </row>
    <row r="95" spans="1:12" ht="15" customHeight="1">
      <c r="A95" s="49"/>
      <c r="B95" s="27">
        <v>3</v>
      </c>
      <c r="C95" s="1" t="s">
        <v>122</v>
      </c>
      <c r="D95" s="1" t="s">
        <v>125</v>
      </c>
      <c r="E95" s="10"/>
      <c r="F95" s="10"/>
      <c r="G95" s="10"/>
      <c r="H95" s="4"/>
      <c r="I95" s="4"/>
      <c r="J95" s="4"/>
      <c r="K95" s="53"/>
      <c r="L95" s="58"/>
    </row>
    <row r="96" spans="1:12" ht="15" customHeight="1">
      <c r="A96" s="49"/>
      <c r="B96" s="27">
        <v>4</v>
      </c>
      <c r="C96" s="1" t="s">
        <v>122</v>
      </c>
      <c r="D96" s="1" t="s">
        <v>126</v>
      </c>
      <c r="E96" s="10"/>
      <c r="F96" s="10"/>
      <c r="G96" s="10"/>
      <c r="H96" s="4"/>
      <c r="I96" s="4"/>
      <c r="J96" s="4"/>
      <c r="K96" s="53"/>
      <c r="L96" s="58"/>
    </row>
    <row r="97" spans="1:12" ht="15" customHeight="1">
      <c r="A97" s="49"/>
      <c r="B97" s="27">
        <v>5</v>
      </c>
      <c r="C97" s="1" t="s">
        <v>122</v>
      </c>
      <c r="D97" s="1" t="s">
        <v>127</v>
      </c>
      <c r="E97" s="10"/>
      <c r="F97" s="10"/>
      <c r="G97" s="10"/>
      <c r="H97" s="4"/>
      <c r="I97" s="4"/>
      <c r="J97" s="4"/>
      <c r="K97" s="53"/>
      <c r="L97" s="58"/>
    </row>
    <row r="98" spans="1:12" ht="15" customHeight="1">
      <c r="A98" s="49"/>
      <c r="B98" s="27">
        <v>6</v>
      </c>
      <c r="C98" s="1" t="s">
        <v>122</v>
      </c>
      <c r="D98" s="1" t="s">
        <v>128</v>
      </c>
      <c r="E98" s="10"/>
      <c r="F98" s="10"/>
      <c r="G98" s="10"/>
      <c r="H98" s="4"/>
      <c r="I98" s="4"/>
      <c r="J98" s="4"/>
      <c r="K98" s="53"/>
      <c r="L98" s="58"/>
    </row>
    <row r="99" spans="1:12" ht="15" customHeight="1">
      <c r="A99" s="49"/>
      <c r="B99" s="27">
        <v>7</v>
      </c>
      <c r="C99" s="1" t="s">
        <v>122</v>
      </c>
      <c r="D99" s="1" t="s">
        <v>129</v>
      </c>
      <c r="E99" s="10"/>
      <c r="F99" s="10"/>
      <c r="G99" s="10"/>
      <c r="H99" s="4"/>
      <c r="I99" s="4"/>
      <c r="J99" s="4"/>
      <c r="K99" s="53"/>
      <c r="L99" s="58"/>
    </row>
    <row r="100" spans="1:12" ht="15" customHeight="1">
      <c r="A100" s="49"/>
      <c r="B100" s="27">
        <v>8</v>
      </c>
      <c r="C100" s="1" t="s">
        <v>122</v>
      </c>
      <c r="D100" s="1" t="s">
        <v>130</v>
      </c>
      <c r="E100" s="10"/>
      <c r="F100" s="10"/>
      <c r="G100" s="10"/>
      <c r="H100" s="4"/>
      <c r="I100" s="4"/>
      <c r="J100" s="4"/>
      <c r="K100" s="53"/>
      <c r="L100" s="58"/>
    </row>
    <row r="101" spans="1:12" ht="15" customHeight="1">
      <c r="A101" s="49"/>
      <c r="B101" s="27">
        <v>9</v>
      </c>
      <c r="C101" s="1" t="s">
        <v>122</v>
      </c>
      <c r="D101" s="1" t="s">
        <v>131</v>
      </c>
      <c r="E101" s="10"/>
      <c r="F101" s="10"/>
      <c r="G101" s="10"/>
      <c r="H101" s="4"/>
      <c r="I101" s="4"/>
      <c r="J101" s="4"/>
      <c r="K101" s="53"/>
      <c r="L101" s="58"/>
    </row>
    <row r="102" spans="1:12" ht="15" customHeight="1">
      <c r="A102" s="49"/>
      <c r="B102" s="27">
        <v>10</v>
      </c>
      <c r="C102" s="1" t="s">
        <v>122</v>
      </c>
      <c r="D102" s="1" t="s">
        <v>132</v>
      </c>
      <c r="E102" s="10"/>
      <c r="F102" s="10"/>
      <c r="G102" s="10"/>
      <c r="H102" s="4"/>
      <c r="I102" s="4"/>
      <c r="J102" s="4"/>
      <c r="K102" s="53"/>
      <c r="L102" s="58"/>
    </row>
    <row r="103" spans="1:12" ht="15" customHeight="1">
      <c r="A103" s="49"/>
      <c r="B103" s="27">
        <v>11</v>
      </c>
      <c r="C103" s="1" t="s">
        <v>122</v>
      </c>
      <c r="D103" s="1" t="s">
        <v>133</v>
      </c>
      <c r="E103" s="10"/>
      <c r="F103" s="10"/>
      <c r="G103" s="10"/>
      <c r="H103" s="4"/>
      <c r="I103" s="4"/>
      <c r="J103" s="4"/>
      <c r="K103" s="53"/>
      <c r="L103" s="58"/>
    </row>
    <row r="104" spans="1:12" ht="15" customHeight="1">
      <c r="A104" s="49"/>
      <c r="B104" s="27">
        <v>12</v>
      </c>
      <c r="C104" s="1" t="s">
        <v>122</v>
      </c>
      <c r="D104" s="1" t="s">
        <v>134</v>
      </c>
      <c r="E104" s="10"/>
      <c r="F104" s="10"/>
      <c r="G104" s="10"/>
      <c r="H104" s="4"/>
      <c r="I104" s="4"/>
      <c r="J104" s="4"/>
      <c r="K104" s="53"/>
      <c r="L104" s="58"/>
    </row>
    <row r="105" spans="1:12" ht="15" customHeight="1">
      <c r="A105" s="24" t="s">
        <v>301</v>
      </c>
      <c r="B105" s="7"/>
      <c r="C105" s="7"/>
      <c r="D105" s="8"/>
      <c r="E105" s="17"/>
      <c r="F105" s="17"/>
      <c r="G105" s="17"/>
      <c r="H105" s="17">
        <f>SUM(H93:H104)</f>
        <v>0</v>
      </c>
      <c r="I105" s="17">
        <f>SUM(I93:I104)</f>
        <v>0</v>
      </c>
      <c r="J105" s="17">
        <f>SUM(J93:J104)</f>
        <v>0</v>
      </c>
      <c r="K105" s="53"/>
      <c r="L105" s="58"/>
    </row>
    <row r="106" spans="1:12" s="38" customFormat="1" ht="15" customHeight="1">
      <c r="A106" s="19"/>
      <c r="B106" s="12"/>
      <c r="C106" s="12"/>
      <c r="D106" s="11"/>
      <c r="E106" s="20"/>
      <c r="F106" s="20"/>
      <c r="G106" s="20"/>
      <c r="H106" s="20"/>
      <c r="I106" s="20"/>
      <c r="J106" s="20"/>
      <c r="K106" s="18"/>
      <c r="L106" s="37"/>
    </row>
    <row r="107" spans="1:12" ht="15" customHeight="1">
      <c r="A107" s="49" t="s">
        <v>314</v>
      </c>
      <c r="B107" s="27">
        <v>1</v>
      </c>
      <c r="C107" s="3" t="s">
        <v>289</v>
      </c>
      <c r="D107" s="3" t="s">
        <v>290</v>
      </c>
      <c r="E107" s="10"/>
      <c r="F107" s="10"/>
      <c r="G107" s="10"/>
      <c r="H107" s="2"/>
      <c r="I107" s="2"/>
      <c r="J107" s="2"/>
      <c r="K107" s="53">
        <f>J115+I115+H115+G115+F115+E115</f>
        <v>0</v>
      </c>
      <c r="L107" s="59">
        <v>0.01</v>
      </c>
    </row>
    <row r="108" spans="1:12" ht="15" customHeight="1">
      <c r="A108" s="49"/>
      <c r="B108" s="27">
        <v>2</v>
      </c>
      <c r="C108" s="3" t="s">
        <v>289</v>
      </c>
      <c r="D108" s="3" t="s">
        <v>291</v>
      </c>
      <c r="E108" s="10"/>
      <c r="F108" s="10"/>
      <c r="G108" s="10"/>
      <c r="H108" s="2"/>
      <c r="I108" s="2"/>
      <c r="J108" s="2"/>
      <c r="K108" s="53"/>
      <c r="L108" s="60"/>
    </row>
    <row r="109" spans="1:12" ht="15" customHeight="1">
      <c r="A109" s="49"/>
      <c r="B109" s="27">
        <v>3</v>
      </c>
      <c r="C109" s="3" t="s">
        <v>289</v>
      </c>
      <c r="D109" s="3" t="s">
        <v>292</v>
      </c>
      <c r="E109" s="10"/>
      <c r="F109" s="10"/>
      <c r="G109" s="10"/>
      <c r="H109" s="2"/>
      <c r="I109" s="2"/>
      <c r="J109" s="2"/>
      <c r="K109" s="53"/>
      <c r="L109" s="60"/>
    </row>
    <row r="110" spans="1:12" ht="15" customHeight="1">
      <c r="A110" s="49"/>
      <c r="B110" s="27">
        <v>4</v>
      </c>
      <c r="C110" s="3" t="s">
        <v>289</v>
      </c>
      <c r="D110" s="3" t="s">
        <v>293</v>
      </c>
      <c r="E110" s="10"/>
      <c r="F110" s="10"/>
      <c r="G110" s="10"/>
      <c r="H110" s="2"/>
      <c r="I110" s="2"/>
      <c r="J110" s="2"/>
      <c r="K110" s="53"/>
      <c r="L110" s="60"/>
    </row>
    <row r="111" spans="1:12" ht="15" customHeight="1">
      <c r="A111" s="49"/>
      <c r="B111" s="27">
        <v>5</v>
      </c>
      <c r="C111" s="3" t="s">
        <v>289</v>
      </c>
      <c r="D111" s="3" t="s">
        <v>294</v>
      </c>
      <c r="E111" s="10"/>
      <c r="F111" s="10"/>
      <c r="G111" s="10"/>
      <c r="H111" s="2"/>
      <c r="I111" s="2"/>
      <c r="J111" s="2"/>
      <c r="K111" s="53"/>
      <c r="L111" s="60"/>
    </row>
    <row r="112" spans="1:12" ht="15" customHeight="1">
      <c r="A112" s="49"/>
      <c r="B112" s="27">
        <v>6</v>
      </c>
      <c r="C112" s="3" t="s">
        <v>289</v>
      </c>
      <c r="D112" s="3" t="s">
        <v>295</v>
      </c>
      <c r="E112" s="10"/>
      <c r="F112" s="10"/>
      <c r="G112" s="10"/>
      <c r="H112" s="2"/>
      <c r="I112" s="2"/>
      <c r="J112" s="2"/>
      <c r="K112" s="53"/>
      <c r="L112" s="60"/>
    </row>
    <row r="113" spans="1:12" ht="15" customHeight="1">
      <c r="A113" s="49"/>
      <c r="B113" s="27">
        <v>7</v>
      </c>
      <c r="C113" s="3" t="s">
        <v>289</v>
      </c>
      <c r="D113" s="3" t="s">
        <v>296</v>
      </c>
      <c r="E113" s="10"/>
      <c r="F113" s="10"/>
      <c r="G113" s="10"/>
      <c r="H113" s="2"/>
      <c r="I113" s="2"/>
      <c r="J113" s="2"/>
      <c r="K113" s="53"/>
      <c r="L113" s="60"/>
    </row>
    <row r="114" spans="1:12" ht="15" customHeight="1">
      <c r="A114" s="49"/>
      <c r="B114" s="27">
        <v>8</v>
      </c>
      <c r="C114" s="3" t="s">
        <v>289</v>
      </c>
      <c r="D114" s="3" t="s">
        <v>297</v>
      </c>
      <c r="E114" s="10"/>
      <c r="F114" s="10"/>
      <c r="G114" s="10"/>
      <c r="H114" s="2"/>
      <c r="I114" s="2"/>
      <c r="J114" s="2"/>
      <c r="K114" s="53"/>
      <c r="L114" s="60"/>
    </row>
    <row r="115" spans="1:12" ht="15" customHeight="1">
      <c r="A115" s="24" t="s">
        <v>301</v>
      </c>
      <c r="B115" s="7"/>
      <c r="C115" s="7"/>
      <c r="D115" s="8"/>
      <c r="E115" s="17"/>
      <c r="F115" s="17"/>
      <c r="G115" s="17"/>
      <c r="H115" s="17">
        <f>SUM(H107:H114)</f>
        <v>0</v>
      </c>
      <c r="I115" s="17">
        <f>SUM(I107:I114)</f>
        <v>0</v>
      </c>
      <c r="J115" s="17">
        <f>SUM(J107:J114)</f>
        <v>0</v>
      </c>
      <c r="K115" s="53"/>
      <c r="L115" s="32"/>
    </row>
    <row r="116" spans="1:12" s="38" customFormat="1" ht="15" customHeight="1">
      <c r="A116" s="19"/>
      <c r="B116" s="12"/>
      <c r="C116" s="12"/>
      <c r="D116" s="11"/>
      <c r="E116" s="20"/>
      <c r="F116" s="20"/>
      <c r="G116" s="20"/>
      <c r="H116" s="20"/>
      <c r="I116" s="20"/>
      <c r="J116" s="20"/>
      <c r="K116" s="18"/>
      <c r="L116" s="37"/>
    </row>
    <row r="117" spans="1:12" ht="15" customHeight="1">
      <c r="A117" s="49" t="s">
        <v>315</v>
      </c>
      <c r="B117" s="27">
        <v>1</v>
      </c>
      <c r="C117" s="1" t="s">
        <v>114</v>
      </c>
      <c r="D117" s="1" t="s">
        <v>115</v>
      </c>
      <c r="E117" s="10"/>
      <c r="F117" s="10"/>
      <c r="G117" s="10"/>
      <c r="H117" s="4"/>
      <c r="I117" s="4"/>
      <c r="J117" s="4"/>
      <c r="K117" s="53">
        <f>J124+I124+H124+G124+F124+E124</f>
        <v>0</v>
      </c>
      <c r="L117" s="58">
        <v>0.02</v>
      </c>
    </row>
    <row r="118" spans="1:12" ht="15" customHeight="1">
      <c r="A118" s="49"/>
      <c r="B118" s="27">
        <v>2</v>
      </c>
      <c r="C118" s="1" t="s">
        <v>114</v>
      </c>
      <c r="D118" s="1" t="s">
        <v>116</v>
      </c>
      <c r="E118" s="10"/>
      <c r="F118" s="10"/>
      <c r="G118" s="10"/>
      <c r="H118" s="4"/>
      <c r="I118" s="4"/>
      <c r="J118" s="4"/>
      <c r="K118" s="53"/>
      <c r="L118" s="58"/>
    </row>
    <row r="119" spans="1:12" ht="15" customHeight="1">
      <c r="A119" s="49"/>
      <c r="B119" s="27">
        <v>3</v>
      </c>
      <c r="C119" s="1" t="s">
        <v>114</v>
      </c>
      <c r="D119" s="1" t="s">
        <v>117</v>
      </c>
      <c r="E119" s="10"/>
      <c r="F119" s="10"/>
      <c r="G119" s="10"/>
      <c r="H119" s="4"/>
      <c r="I119" s="4"/>
      <c r="J119" s="4"/>
      <c r="K119" s="53"/>
      <c r="L119" s="58"/>
    </row>
    <row r="120" spans="1:12" ht="15" customHeight="1">
      <c r="A120" s="49"/>
      <c r="B120" s="27">
        <v>4</v>
      </c>
      <c r="C120" s="1" t="s">
        <v>114</v>
      </c>
      <c r="D120" s="1" t="s">
        <v>118</v>
      </c>
      <c r="E120" s="10"/>
      <c r="F120" s="10"/>
      <c r="G120" s="10"/>
      <c r="H120" s="4"/>
      <c r="I120" s="4"/>
      <c r="J120" s="4"/>
      <c r="K120" s="53"/>
      <c r="L120" s="58"/>
    </row>
    <row r="121" spans="1:12" ht="15" customHeight="1">
      <c r="A121" s="49"/>
      <c r="B121" s="27">
        <v>5</v>
      </c>
      <c r="C121" s="1" t="s">
        <v>114</v>
      </c>
      <c r="D121" s="1" t="s">
        <v>119</v>
      </c>
      <c r="E121" s="10"/>
      <c r="F121" s="10"/>
      <c r="G121" s="10"/>
      <c r="H121" s="4"/>
      <c r="I121" s="4"/>
      <c r="J121" s="4"/>
      <c r="K121" s="53"/>
      <c r="L121" s="58"/>
    </row>
    <row r="122" spans="1:12" ht="15" customHeight="1">
      <c r="A122" s="49"/>
      <c r="B122" s="27">
        <v>6</v>
      </c>
      <c r="C122" s="1" t="s">
        <v>114</v>
      </c>
      <c r="D122" s="1" t="s">
        <v>120</v>
      </c>
      <c r="E122" s="10"/>
      <c r="F122" s="10"/>
      <c r="G122" s="10"/>
      <c r="H122" s="4"/>
      <c r="I122" s="4"/>
      <c r="J122" s="4"/>
      <c r="K122" s="53"/>
      <c r="L122" s="58"/>
    </row>
    <row r="123" spans="1:12" ht="15" customHeight="1">
      <c r="A123" s="49"/>
      <c r="B123" s="27">
        <v>7</v>
      </c>
      <c r="C123" s="1" t="s">
        <v>114</v>
      </c>
      <c r="D123" s="1" t="s">
        <v>121</v>
      </c>
      <c r="E123" s="10"/>
      <c r="F123" s="10"/>
      <c r="G123" s="10"/>
      <c r="H123" s="4"/>
      <c r="I123" s="4"/>
      <c r="J123" s="4"/>
      <c r="K123" s="53"/>
      <c r="L123" s="58"/>
    </row>
    <row r="124" spans="1:12" ht="15" customHeight="1">
      <c r="A124" s="24" t="s">
        <v>301</v>
      </c>
      <c r="B124" s="7"/>
      <c r="C124" s="7"/>
      <c r="D124" s="8"/>
      <c r="E124" s="17"/>
      <c r="F124" s="17"/>
      <c r="G124" s="17"/>
      <c r="H124" s="17">
        <f>SUM(H117:H123)</f>
        <v>0</v>
      </c>
      <c r="I124" s="17">
        <f>SUM(I117:I123)</f>
        <v>0</v>
      </c>
      <c r="J124" s="17">
        <f>SUM(J117:J123)</f>
        <v>0</v>
      </c>
      <c r="K124" s="53"/>
      <c r="L124" s="58"/>
    </row>
    <row r="125" spans="1:12" ht="15" customHeight="1">
      <c r="A125" s="19"/>
      <c r="B125" s="12"/>
      <c r="C125" s="12"/>
      <c r="D125" s="11"/>
      <c r="E125" s="20"/>
      <c r="F125" s="20"/>
      <c r="G125" s="20"/>
      <c r="H125" s="20"/>
      <c r="I125" s="20"/>
      <c r="J125" s="20"/>
      <c r="K125" s="18"/>
      <c r="L125" s="31"/>
    </row>
    <row r="126" spans="1:12" ht="15" customHeight="1">
      <c r="A126" s="49" t="s">
        <v>316</v>
      </c>
      <c r="B126" s="27">
        <v>1</v>
      </c>
      <c r="C126" s="3" t="s">
        <v>278</v>
      </c>
      <c r="D126" s="3" t="s">
        <v>279</v>
      </c>
      <c r="E126" s="10"/>
      <c r="F126" s="10"/>
      <c r="G126" s="10"/>
      <c r="H126" s="2"/>
      <c r="I126" s="2"/>
      <c r="J126" s="2"/>
      <c r="K126" s="53">
        <f>J134+I134+H134+G134+F134+E134</f>
        <v>0</v>
      </c>
      <c r="L126" s="59">
        <v>0.02</v>
      </c>
    </row>
    <row r="127" spans="1:12" ht="15" customHeight="1">
      <c r="A127" s="49"/>
      <c r="B127" s="27">
        <v>2</v>
      </c>
      <c r="C127" s="3" t="s">
        <v>278</v>
      </c>
      <c r="D127" s="3" t="s">
        <v>280</v>
      </c>
      <c r="E127" s="10"/>
      <c r="F127" s="10"/>
      <c r="G127" s="10"/>
      <c r="H127" s="2"/>
      <c r="I127" s="2"/>
      <c r="J127" s="2"/>
      <c r="K127" s="53"/>
      <c r="L127" s="60"/>
    </row>
    <row r="128" spans="1:12" ht="15" customHeight="1">
      <c r="A128" s="49"/>
      <c r="B128" s="27">
        <v>3</v>
      </c>
      <c r="C128" s="3" t="s">
        <v>278</v>
      </c>
      <c r="D128" s="3" t="s">
        <v>281</v>
      </c>
      <c r="E128" s="10"/>
      <c r="F128" s="10"/>
      <c r="G128" s="10"/>
      <c r="H128" s="2"/>
      <c r="I128" s="2"/>
      <c r="J128" s="2"/>
      <c r="K128" s="53"/>
      <c r="L128" s="60"/>
    </row>
    <row r="129" spans="1:12" ht="15" customHeight="1">
      <c r="A129" s="49"/>
      <c r="B129" s="27">
        <v>4</v>
      </c>
      <c r="C129" s="3" t="s">
        <v>278</v>
      </c>
      <c r="D129" s="3" t="s">
        <v>282</v>
      </c>
      <c r="E129" s="10"/>
      <c r="F129" s="10"/>
      <c r="G129" s="10"/>
      <c r="H129" s="2"/>
      <c r="I129" s="2"/>
      <c r="J129" s="2"/>
      <c r="K129" s="53"/>
      <c r="L129" s="60"/>
    </row>
    <row r="130" spans="1:12" ht="15" customHeight="1">
      <c r="A130" s="49"/>
      <c r="B130" s="27">
        <v>5</v>
      </c>
      <c r="C130" s="3" t="s">
        <v>278</v>
      </c>
      <c r="D130" s="3" t="s">
        <v>283</v>
      </c>
      <c r="E130" s="10"/>
      <c r="F130" s="10"/>
      <c r="G130" s="10"/>
      <c r="H130" s="2"/>
      <c r="I130" s="2"/>
      <c r="J130" s="2"/>
      <c r="K130" s="53"/>
      <c r="L130" s="60"/>
    </row>
    <row r="131" spans="1:12" ht="15" customHeight="1">
      <c r="A131" s="49"/>
      <c r="B131" s="27">
        <v>6</v>
      </c>
      <c r="C131" s="3" t="s">
        <v>278</v>
      </c>
      <c r="D131" s="3" t="s">
        <v>284</v>
      </c>
      <c r="E131" s="10"/>
      <c r="F131" s="10"/>
      <c r="G131" s="10"/>
      <c r="H131" s="2"/>
      <c r="I131" s="2"/>
      <c r="J131" s="2"/>
      <c r="K131" s="53"/>
      <c r="L131" s="60"/>
    </row>
    <row r="132" spans="1:12" ht="15" customHeight="1">
      <c r="A132" s="49"/>
      <c r="B132" s="27">
        <v>7</v>
      </c>
      <c r="C132" s="3" t="s">
        <v>278</v>
      </c>
      <c r="D132" s="3" t="s">
        <v>285</v>
      </c>
      <c r="E132" s="10"/>
      <c r="F132" s="10"/>
      <c r="G132" s="10"/>
      <c r="H132" s="2"/>
      <c r="I132" s="2"/>
      <c r="J132" s="2"/>
      <c r="K132" s="53"/>
      <c r="L132" s="60"/>
    </row>
    <row r="133" spans="1:12" ht="15" customHeight="1">
      <c r="A133" s="49"/>
      <c r="B133" s="27">
        <v>8</v>
      </c>
      <c r="C133" s="3" t="s">
        <v>278</v>
      </c>
      <c r="D133" s="3" t="s">
        <v>286</v>
      </c>
      <c r="E133" s="10"/>
      <c r="F133" s="10"/>
      <c r="G133" s="10"/>
      <c r="H133" s="2"/>
      <c r="I133" s="2"/>
      <c r="J133" s="2"/>
      <c r="K133" s="53"/>
      <c r="L133" s="60"/>
    </row>
    <row r="134" spans="1:12" ht="15" customHeight="1">
      <c r="A134" s="24" t="s">
        <v>301</v>
      </c>
      <c r="B134" s="7"/>
      <c r="C134" s="7"/>
      <c r="D134" s="8"/>
      <c r="E134" s="17"/>
      <c r="F134" s="17"/>
      <c r="G134" s="17"/>
      <c r="H134" s="17">
        <f>SUM(H126:H133)</f>
        <v>0</v>
      </c>
      <c r="I134" s="17">
        <f>SUM(I126:I133)</f>
        <v>0</v>
      </c>
      <c r="J134" s="17">
        <f>SUM(J126:J133)</f>
        <v>0</v>
      </c>
      <c r="K134" s="53"/>
      <c r="L134" s="32"/>
    </row>
    <row r="135" spans="1:12" ht="15" customHeight="1">
      <c r="A135" s="19"/>
      <c r="B135" s="12"/>
      <c r="C135" s="12"/>
      <c r="D135" s="11"/>
      <c r="E135" s="20"/>
      <c r="F135" s="20"/>
      <c r="G135" s="20"/>
      <c r="H135" s="20"/>
      <c r="I135" s="20"/>
      <c r="J135" s="20"/>
      <c r="K135" s="18"/>
      <c r="L135" s="42"/>
    </row>
    <row r="136" spans="1:12" ht="15" customHeight="1">
      <c r="A136" s="54" t="s">
        <v>317</v>
      </c>
      <c r="B136" s="7">
        <v>1</v>
      </c>
      <c r="C136" s="22" t="s">
        <v>185</v>
      </c>
      <c r="D136" s="8" t="s">
        <v>186</v>
      </c>
      <c r="E136" s="9"/>
      <c r="F136" s="9"/>
      <c r="G136" s="9"/>
      <c r="H136" s="17"/>
      <c r="I136" s="17"/>
      <c r="J136" s="17"/>
      <c r="K136" s="53">
        <f>J148+I148+H148+G148+F148+E148</f>
        <v>0</v>
      </c>
      <c r="L136" s="55">
        <v>0.04</v>
      </c>
    </row>
    <row r="137" spans="1:12" ht="15" customHeight="1">
      <c r="A137" s="54"/>
      <c r="B137" s="7">
        <v>2</v>
      </c>
      <c r="C137" s="22" t="s">
        <v>185</v>
      </c>
      <c r="D137" s="8" t="s">
        <v>187</v>
      </c>
      <c r="E137" s="9"/>
      <c r="F137" s="9"/>
      <c r="G137" s="9"/>
      <c r="H137" s="17"/>
      <c r="I137" s="17"/>
      <c r="J137" s="17"/>
      <c r="K137" s="53"/>
      <c r="L137" s="56"/>
    </row>
    <row r="138" spans="1:12" ht="15" customHeight="1">
      <c r="A138" s="54"/>
      <c r="B138" s="7">
        <v>3</v>
      </c>
      <c r="C138" s="22" t="s">
        <v>185</v>
      </c>
      <c r="D138" s="8" t="s">
        <v>188</v>
      </c>
      <c r="E138" s="9"/>
      <c r="F138" s="9"/>
      <c r="G138" s="9"/>
      <c r="H138" s="17"/>
      <c r="I138" s="17"/>
      <c r="J138" s="17"/>
      <c r="K138" s="53"/>
      <c r="L138" s="56"/>
    </row>
    <row r="139" spans="1:12" ht="15" customHeight="1">
      <c r="A139" s="54"/>
      <c r="B139" s="7">
        <v>4</v>
      </c>
      <c r="C139" s="22" t="s">
        <v>185</v>
      </c>
      <c r="D139" s="8" t="s">
        <v>189</v>
      </c>
      <c r="E139" s="9"/>
      <c r="F139" s="9"/>
      <c r="G139" s="9"/>
      <c r="H139" s="17"/>
      <c r="I139" s="17"/>
      <c r="J139" s="17"/>
      <c r="K139" s="53"/>
      <c r="L139" s="56"/>
    </row>
    <row r="140" spans="1:12" ht="15" customHeight="1">
      <c r="A140" s="54"/>
      <c r="B140" s="7">
        <v>5</v>
      </c>
      <c r="C140" s="22" t="s">
        <v>185</v>
      </c>
      <c r="D140" s="8" t="s">
        <v>190</v>
      </c>
      <c r="E140" s="9"/>
      <c r="F140" s="9"/>
      <c r="G140" s="9"/>
      <c r="H140" s="17"/>
      <c r="I140" s="17"/>
      <c r="J140" s="17"/>
      <c r="K140" s="53"/>
      <c r="L140" s="56"/>
    </row>
    <row r="141" spans="1:12" ht="15" customHeight="1">
      <c r="A141" s="54"/>
      <c r="B141" s="7">
        <v>6</v>
      </c>
      <c r="C141" s="22" t="s">
        <v>185</v>
      </c>
      <c r="D141" s="8" t="s">
        <v>191</v>
      </c>
      <c r="E141" s="9"/>
      <c r="F141" s="9"/>
      <c r="G141" s="9"/>
      <c r="H141" s="17"/>
      <c r="I141" s="17"/>
      <c r="J141" s="17"/>
      <c r="K141" s="53"/>
      <c r="L141" s="56"/>
    </row>
    <row r="142" spans="1:12" ht="15" customHeight="1">
      <c r="A142" s="54"/>
      <c r="B142" s="7">
        <v>7</v>
      </c>
      <c r="C142" s="22" t="s">
        <v>185</v>
      </c>
      <c r="D142" s="8" t="s">
        <v>192</v>
      </c>
      <c r="E142" s="9"/>
      <c r="F142" s="9"/>
      <c r="G142" s="9"/>
      <c r="H142" s="17"/>
      <c r="I142" s="17"/>
      <c r="J142" s="17"/>
      <c r="K142" s="53"/>
      <c r="L142" s="56"/>
    </row>
    <row r="143" spans="1:12" ht="15" customHeight="1">
      <c r="A143" s="54"/>
      <c r="B143" s="7">
        <v>8</v>
      </c>
      <c r="C143" s="22" t="s">
        <v>185</v>
      </c>
      <c r="D143" s="8" t="s">
        <v>193</v>
      </c>
      <c r="E143" s="9"/>
      <c r="F143" s="9"/>
      <c r="G143" s="9"/>
      <c r="H143" s="17"/>
      <c r="I143" s="17"/>
      <c r="J143" s="17"/>
      <c r="K143" s="53"/>
      <c r="L143" s="56"/>
    </row>
    <row r="144" spans="1:12" ht="15" customHeight="1">
      <c r="A144" s="54"/>
      <c r="B144" s="7">
        <v>9</v>
      </c>
      <c r="C144" s="22" t="s">
        <v>185</v>
      </c>
      <c r="D144" s="8" t="s">
        <v>194</v>
      </c>
      <c r="E144" s="9"/>
      <c r="F144" s="9"/>
      <c r="G144" s="9"/>
      <c r="H144" s="17"/>
      <c r="I144" s="17"/>
      <c r="J144" s="17"/>
      <c r="K144" s="53"/>
      <c r="L144" s="56"/>
    </row>
    <row r="145" spans="1:12" ht="15" customHeight="1">
      <c r="A145" s="54"/>
      <c r="B145" s="7">
        <v>10</v>
      </c>
      <c r="C145" s="22" t="s">
        <v>185</v>
      </c>
      <c r="D145" s="8" t="s">
        <v>195</v>
      </c>
      <c r="E145" s="9"/>
      <c r="F145" s="9"/>
      <c r="G145" s="9"/>
      <c r="H145" s="17"/>
      <c r="I145" s="17"/>
      <c r="J145" s="17"/>
      <c r="K145" s="53"/>
      <c r="L145" s="56"/>
    </row>
    <row r="146" spans="1:12" ht="15" customHeight="1">
      <c r="A146" s="54"/>
      <c r="B146" s="7">
        <v>11</v>
      </c>
      <c r="C146" s="22" t="s">
        <v>185</v>
      </c>
      <c r="D146" s="8" t="s">
        <v>196</v>
      </c>
      <c r="E146" s="9"/>
      <c r="F146" s="9"/>
      <c r="G146" s="9"/>
      <c r="H146" s="17"/>
      <c r="I146" s="17"/>
      <c r="J146" s="17"/>
      <c r="K146" s="53"/>
      <c r="L146" s="56"/>
    </row>
    <row r="147" spans="1:12" ht="15" customHeight="1">
      <c r="A147" s="54"/>
      <c r="B147" s="7">
        <v>12</v>
      </c>
      <c r="C147" s="22" t="s">
        <v>185</v>
      </c>
      <c r="D147" s="8" t="s">
        <v>197</v>
      </c>
      <c r="E147" s="9"/>
      <c r="F147" s="9"/>
      <c r="G147" s="9"/>
      <c r="H147" s="17"/>
      <c r="I147" s="17"/>
      <c r="J147" s="17"/>
      <c r="K147" s="53"/>
      <c r="L147" s="57"/>
    </row>
    <row r="148" spans="1:12" ht="15" customHeight="1">
      <c r="A148" s="24" t="s">
        <v>301</v>
      </c>
      <c r="B148" s="7"/>
      <c r="C148" s="7"/>
      <c r="D148" s="8"/>
      <c r="E148" s="17"/>
      <c r="F148" s="17"/>
      <c r="G148" s="17"/>
      <c r="H148" s="17">
        <f>SUM(H136:H147)</f>
        <v>0</v>
      </c>
      <c r="I148" s="17">
        <f t="shared" ref="I148:J148" si="2">SUM(I136:I147)</f>
        <v>0</v>
      </c>
      <c r="J148" s="17">
        <f t="shared" si="2"/>
        <v>0</v>
      </c>
      <c r="K148" s="53"/>
      <c r="L148" s="30"/>
    </row>
    <row r="149" spans="1:12" ht="15" customHeight="1">
      <c r="A149" s="19"/>
      <c r="B149" s="12"/>
      <c r="C149" s="12"/>
      <c r="D149" s="11"/>
      <c r="E149" s="20"/>
      <c r="F149" s="20"/>
      <c r="G149" s="20"/>
      <c r="H149" s="20"/>
      <c r="I149" s="20"/>
      <c r="J149" s="20"/>
      <c r="K149" s="18"/>
      <c r="L149" s="30"/>
    </row>
    <row r="150" spans="1:12" ht="15" customHeight="1">
      <c r="A150" s="49" t="s">
        <v>324</v>
      </c>
      <c r="B150" s="27">
        <v>1</v>
      </c>
      <c r="C150" s="1" t="s">
        <v>107</v>
      </c>
      <c r="D150" s="1" t="s">
        <v>108</v>
      </c>
      <c r="E150" s="10"/>
      <c r="F150" s="10"/>
      <c r="G150" s="10"/>
      <c r="H150" s="4"/>
      <c r="I150" s="4"/>
      <c r="J150" s="4"/>
      <c r="K150" s="53">
        <f>J156+I156+H156+G156+F156+E156</f>
        <v>0</v>
      </c>
      <c r="L150" s="58">
        <v>0.01</v>
      </c>
    </row>
    <row r="151" spans="1:12" ht="15" customHeight="1">
      <c r="A151" s="49"/>
      <c r="B151" s="27">
        <v>2</v>
      </c>
      <c r="C151" s="1" t="s">
        <v>107</v>
      </c>
      <c r="D151" s="1" t="s">
        <v>109</v>
      </c>
      <c r="E151" s="10"/>
      <c r="F151" s="10"/>
      <c r="G151" s="10"/>
      <c r="H151" s="4"/>
      <c r="I151" s="4"/>
      <c r="J151" s="4"/>
      <c r="K151" s="53"/>
      <c r="L151" s="58"/>
    </row>
    <row r="152" spans="1:12" ht="15" customHeight="1">
      <c r="A152" s="49"/>
      <c r="B152" s="27">
        <v>3</v>
      </c>
      <c r="C152" s="1" t="s">
        <v>107</v>
      </c>
      <c r="D152" s="1" t="s">
        <v>110</v>
      </c>
      <c r="E152" s="10"/>
      <c r="F152" s="10"/>
      <c r="G152" s="10"/>
      <c r="H152" s="4"/>
      <c r="I152" s="4"/>
      <c r="J152" s="4"/>
      <c r="K152" s="53"/>
      <c r="L152" s="58"/>
    </row>
    <row r="153" spans="1:12" ht="15" customHeight="1">
      <c r="A153" s="49"/>
      <c r="B153" s="27">
        <v>4</v>
      </c>
      <c r="C153" s="1" t="s">
        <v>107</v>
      </c>
      <c r="D153" s="1" t="s">
        <v>111</v>
      </c>
      <c r="E153" s="10"/>
      <c r="F153" s="10"/>
      <c r="G153" s="10"/>
      <c r="H153" s="4"/>
      <c r="I153" s="4"/>
      <c r="J153" s="4"/>
      <c r="K153" s="53"/>
      <c r="L153" s="58"/>
    </row>
    <row r="154" spans="1:12" ht="15" customHeight="1">
      <c r="A154" s="49"/>
      <c r="B154" s="27">
        <v>5</v>
      </c>
      <c r="C154" s="1" t="s">
        <v>107</v>
      </c>
      <c r="D154" s="1" t="s">
        <v>112</v>
      </c>
      <c r="E154" s="10"/>
      <c r="F154" s="10"/>
      <c r="G154" s="10"/>
      <c r="H154" s="4"/>
      <c r="I154" s="4"/>
      <c r="J154" s="4"/>
      <c r="K154" s="53"/>
      <c r="L154" s="58"/>
    </row>
    <row r="155" spans="1:12" ht="15" customHeight="1">
      <c r="A155" s="49"/>
      <c r="B155" s="27">
        <v>6</v>
      </c>
      <c r="C155" s="1" t="s">
        <v>107</v>
      </c>
      <c r="D155" s="1" t="s">
        <v>113</v>
      </c>
      <c r="E155" s="10"/>
      <c r="F155" s="10"/>
      <c r="G155" s="10"/>
      <c r="H155" s="4"/>
      <c r="I155" s="4"/>
      <c r="J155" s="4"/>
      <c r="K155" s="53"/>
      <c r="L155" s="58"/>
    </row>
    <row r="156" spans="1:12" ht="15" customHeight="1">
      <c r="A156" s="24" t="s">
        <v>301</v>
      </c>
      <c r="B156" s="7"/>
      <c r="C156" s="7"/>
      <c r="D156" s="8"/>
      <c r="E156" s="17"/>
      <c r="F156" s="17"/>
      <c r="G156" s="17"/>
      <c r="H156" s="40">
        <f>SUM(H150:H155)</f>
        <v>0</v>
      </c>
      <c r="I156" s="40">
        <f>SUM(I150:I155)</f>
        <v>0</v>
      </c>
      <c r="J156" s="40">
        <f>SUM(J150:J155)</f>
        <v>0</v>
      </c>
      <c r="K156" s="53"/>
      <c r="L156" s="58"/>
    </row>
    <row r="157" spans="1:12" ht="15" customHeight="1">
      <c r="A157" s="19"/>
      <c r="B157" s="12"/>
      <c r="C157" s="12"/>
      <c r="D157" s="11"/>
      <c r="E157" s="20"/>
      <c r="F157" s="20"/>
      <c r="G157" s="20"/>
      <c r="H157" s="41"/>
      <c r="I157" s="41"/>
      <c r="J157" s="41"/>
      <c r="K157" s="18"/>
      <c r="L157" s="31"/>
    </row>
    <row r="158" spans="1:12" ht="15" customHeight="1">
      <c r="A158" s="49" t="s">
        <v>322</v>
      </c>
      <c r="B158" s="27">
        <v>1</v>
      </c>
      <c r="C158" s="1" t="s">
        <v>59</v>
      </c>
      <c r="D158" s="1" t="s">
        <v>60</v>
      </c>
      <c r="E158" s="10"/>
      <c r="F158" s="10"/>
      <c r="G158" s="10"/>
      <c r="H158" s="4"/>
      <c r="I158" s="4"/>
      <c r="J158" s="4"/>
      <c r="K158" s="53">
        <f>J164+I164+H164+G164+F164+E164</f>
        <v>0</v>
      </c>
      <c r="L158" s="58">
        <v>0.01</v>
      </c>
    </row>
    <row r="159" spans="1:12" ht="15" customHeight="1">
      <c r="A159" s="49"/>
      <c r="B159" s="27">
        <v>2</v>
      </c>
      <c r="C159" s="1" t="s">
        <v>59</v>
      </c>
      <c r="D159" s="1" t="s">
        <v>61</v>
      </c>
      <c r="E159" s="10"/>
      <c r="F159" s="10"/>
      <c r="G159" s="10"/>
      <c r="H159" s="4"/>
      <c r="I159" s="4"/>
      <c r="J159" s="4"/>
      <c r="K159" s="53"/>
      <c r="L159" s="58"/>
    </row>
    <row r="160" spans="1:12" ht="15" customHeight="1">
      <c r="A160" s="49"/>
      <c r="B160" s="27">
        <v>3</v>
      </c>
      <c r="C160" s="1" t="s">
        <v>59</v>
      </c>
      <c r="D160" s="1" t="s">
        <v>62</v>
      </c>
      <c r="E160" s="10"/>
      <c r="F160" s="10"/>
      <c r="G160" s="10"/>
      <c r="H160" s="4"/>
      <c r="I160" s="4"/>
      <c r="J160" s="4"/>
      <c r="K160" s="53"/>
      <c r="L160" s="58"/>
    </row>
    <row r="161" spans="1:12" ht="15" customHeight="1">
      <c r="A161" s="49"/>
      <c r="B161" s="27">
        <v>4</v>
      </c>
      <c r="C161" s="1" t="s">
        <v>59</v>
      </c>
      <c r="D161" s="1" t="s">
        <v>63</v>
      </c>
      <c r="E161" s="10"/>
      <c r="F161" s="10"/>
      <c r="G161" s="10"/>
      <c r="H161" s="4"/>
      <c r="I161" s="4"/>
      <c r="J161" s="4"/>
      <c r="K161" s="53"/>
      <c r="L161" s="58"/>
    </row>
    <row r="162" spans="1:12" ht="15" customHeight="1">
      <c r="A162" s="49"/>
      <c r="B162" s="27">
        <v>5</v>
      </c>
      <c r="C162" s="1" t="s">
        <v>59</v>
      </c>
      <c r="D162" s="1" t="s">
        <v>64</v>
      </c>
      <c r="E162" s="10"/>
      <c r="F162" s="10"/>
      <c r="G162" s="10"/>
      <c r="H162" s="4"/>
      <c r="I162" s="4"/>
      <c r="J162" s="4"/>
      <c r="K162" s="53"/>
      <c r="L162" s="58"/>
    </row>
    <row r="163" spans="1:12" ht="15" customHeight="1">
      <c r="A163" s="49"/>
      <c r="B163" s="27">
        <v>6</v>
      </c>
      <c r="C163" s="1" t="s">
        <v>59</v>
      </c>
      <c r="D163" s="1" t="s">
        <v>65</v>
      </c>
      <c r="E163" s="10"/>
      <c r="F163" s="10"/>
      <c r="G163" s="10"/>
      <c r="H163" s="4"/>
      <c r="I163" s="4"/>
      <c r="J163" s="4"/>
      <c r="K163" s="53"/>
      <c r="L163" s="58"/>
    </row>
    <row r="164" spans="1:12" ht="15" customHeight="1">
      <c r="A164" s="24" t="s">
        <v>301</v>
      </c>
      <c r="B164" s="7"/>
      <c r="C164" s="7"/>
      <c r="D164" s="8"/>
      <c r="E164" s="17"/>
      <c r="F164" s="17"/>
      <c r="G164" s="17"/>
      <c r="H164" s="40">
        <f>SUM(H158:H163)</f>
        <v>0</v>
      </c>
      <c r="I164" s="40">
        <f>SUM(I158:I163)</f>
        <v>0</v>
      </c>
      <c r="J164" s="40">
        <f>SUM(J158:J163)</f>
        <v>0</v>
      </c>
      <c r="K164" s="53"/>
      <c r="L164" s="58"/>
    </row>
    <row r="165" spans="1:12" ht="15" customHeight="1">
      <c r="A165" s="47"/>
      <c r="B165" s="46"/>
      <c r="C165" s="47"/>
      <c r="D165" s="47"/>
      <c r="E165" s="47"/>
      <c r="F165" s="47"/>
      <c r="G165" s="47"/>
      <c r="H165" s="47"/>
      <c r="I165" s="47"/>
      <c r="J165" s="47"/>
      <c r="K165" s="47"/>
      <c r="L165" s="30"/>
    </row>
    <row r="166" spans="1:12" ht="14.25" customHeight="1">
      <c r="A166" s="50" t="s">
        <v>338</v>
      </c>
      <c r="B166" s="46"/>
      <c r="C166" s="47" t="s">
        <v>86</v>
      </c>
      <c r="D166" s="47" t="s">
        <v>335</v>
      </c>
      <c r="E166" s="47"/>
      <c r="F166" s="47"/>
      <c r="G166" s="47"/>
      <c r="H166" s="46"/>
      <c r="I166" s="46"/>
      <c r="J166" s="46"/>
      <c r="K166" s="47"/>
      <c r="L166" s="30"/>
    </row>
    <row r="167" spans="1:12" ht="14.25" customHeight="1">
      <c r="A167" s="51"/>
      <c r="B167" s="46"/>
      <c r="C167" s="47" t="s">
        <v>86</v>
      </c>
      <c r="D167" s="47" t="s">
        <v>336</v>
      </c>
      <c r="E167" s="47"/>
      <c r="F167" s="47"/>
      <c r="G167" s="47"/>
      <c r="H167" s="46"/>
      <c r="I167" s="46"/>
      <c r="J167" s="46"/>
      <c r="K167" s="47"/>
      <c r="L167" s="30"/>
    </row>
    <row r="168" spans="1:12" ht="14.25" customHeight="1">
      <c r="A168" s="52"/>
      <c r="B168" s="46"/>
      <c r="C168" s="47" t="s">
        <v>86</v>
      </c>
      <c r="D168" s="47" t="s">
        <v>337</v>
      </c>
      <c r="E168" s="47"/>
      <c r="F168" s="47"/>
      <c r="G168" s="47"/>
      <c r="H168" s="46"/>
      <c r="I168" s="46"/>
      <c r="J168" s="46"/>
      <c r="K168" s="47"/>
      <c r="L168" s="30"/>
    </row>
    <row r="169" spans="1:12" ht="14.25" customHeight="1">
      <c r="A169" s="45" t="s">
        <v>301</v>
      </c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</row>
    <row r="173" spans="1:12" ht="22.5">
      <c r="A173" s="48" t="s">
        <v>332</v>
      </c>
      <c r="B173" s="48"/>
      <c r="C173" s="48"/>
      <c r="D173" s="48"/>
      <c r="E173" s="48"/>
      <c r="F173" s="48"/>
      <c r="G173" s="48"/>
      <c r="H173" s="48"/>
    </row>
    <row r="174" spans="1:12" ht="97.5" customHeight="1">
      <c r="A174" s="48" t="s">
        <v>333</v>
      </c>
      <c r="B174" s="48"/>
      <c r="C174" s="48"/>
      <c r="D174" s="48"/>
      <c r="E174" s="48"/>
      <c r="F174" s="48"/>
      <c r="G174" s="48"/>
      <c r="H174" s="48"/>
    </row>
    <row r="175" spans="1:12" ht="33" customHeight="1">
      <c r="A175" s="48" t="s">
        <v>334</v>
      </c>
      <c r="B175" s="48"/>
      <c r="C175" s="48"/>
      <c r="D175" s="48"/>
      <c r="E175" s="48"/>
      <c r="F175" s="48"/>
      <c r="G175" s="48"/>
      <c r="H175" s="48"/>
    </row>
    <row r="176" spans="1:12" ht="22.5">
      <c r="A176" s="48"/>
      <c r="B176" s="48"/>
      <c r="C176" s="48"/>
      <c r="D176" s="48"/>
      <c r="E176" s="48"/>
      <c r="F176" s="48"/>
      <c r="G176" s="48"/>
      <c r="H176" s="48"/>
    </row>
  </sheetData>
  <mergeCells count="54">
    <mergeCell ref="A34:A43"/>
    <mergeCell ref="K34:K44"/>
    <mergeCell ref="A46:A57"/>
    <mergeCell ref="K46:K58"/>
    <mergeCell ref="A1:L1"/>
    <mergeCell ref="A2:A3"/>
    <mergeCell ref="B2:B3"/>
    <mergeCell ref="C2:C3"/>
    <mergeCell ref="D2:D3"/>
    <mergeCell ref="K2:K3"/>
    <mergeCell ref="A4:A28"/>
    <mergeCell ref="K4:K29"/>
    <mergeCell ref="K31:K32"/>
    <mergeCell ref="L2:L3"/>
    <mergeCell ref="L4:L29"/>
    <mergeCell ref="L31:L32"/>
    <mergeCell ref="A82:A90"/>
    <mergeCell ref="K82:K91"/>
    <mergeCell ref="A93:A104"/>
    <mergeCell ref="K93:K105"/>
    <mergeCell ref="K60:K71"/>
    <mergeCell ref="A73:A79"/>
    <mergeCell ref="K73:K80"/>
    <mergeCell ref="A60:A70"/>
    <mergeCell ref="A81:J81"/>
    <mergeCell ref="A117:A123"/>
    <mergeCell ref="K117:K124"/>
    <mergeCell ref="A107:A114"/>
    <mergeCell ref="K107:K115"/>
    <mergeCell ref="A126:A133"/>
    <mergeCell ref="K126:K134"/>
    <mergeCell ref="L34:L43"/>
    <mergeCell ref="L46:L57"/>
    <mergeCell ref="L136:L147"/>
    <mergeCell ref="L150:L156"/>
    <mergeCell ref="L158:L164"/>
    <mergeCell ref="L60:L70"/>
    <mergeCell ref="L73:L79"/>
    <mergeCell ref="L82:L91"/>
    <mergeCell ref="L93:L105"/>
    <mergeCell ref="L107:L114"/>
    <mergeCell ref="L117:L124"/>
    <mergeCell ref="L126:L133"/>
    <mergeCell ref="K150:K156"/>
    <mergeCell ref="A158:A163"/>
    <mergeCell ref="K158:K164"/>
    <mergeCell ref="A136:A147"/>
    <mergeCell ref="K136:K148"/>
    <mergeCell ref="A173:H173"/>
    <mergeCell ref="A174:H174"/>
    <mergeCell ref="A175:H175"/>
    <mergeCell ref="A176:H176"/>
    <mergeCell ref="A150:A155"/>
    <mergeCell ref="A166:A168"/>
  </mergeCells>
  <phoneticPr fontId="1" type="noConversion"/>
  <printOptions horizontalCentered="1"/>
  <pageMargins left="0.11811023622047245" right="0.11811023622047245" top="0.55118110236220474" bottom="0.55118110236220474" header="0.31496062992125984" footer="0.31496062992125984"/>
  <pageSetup paperSize="9" orientation="landscape" blackAndWhite="1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8"/>
  <sheetViews>
    <sheetView workbookViewId="0">
      <selection activeCell="E13" sqref="E13"/>
    </sheetView>
  </sheetViews>
  <sheetFormatPr defaultRowHeight="14.25" customHeight="1"/>
  <cols>
    <col min="1" max="1" width="11.625" style="16" customWidth="1"/>
    <col min="2" max="2" width="6.375" style="21" customWidth="1"/>
    <col min="3" max="3" width="6.375" style="16" customWidth="1"/>
    <col min="4" max="4" width="13.5" style="16" customWidth="1"/>
    <col min="5" max="5" width="11.25" style="16" customWidth="1"/>
    <col min="6" max="7" width="10.5" style="16" customWidth="1"/>
    <col min="8" max="9" width="10.5" style="21" customWidth="1"/>
    <col min="10" max="10" width="13.625" style="21" customWidth="1"/>
    <col min="11" max="11" width="9" style="16"/>
    <col min="12" max="12" width="9.375" style="29" customWidth="1"/>
    <col min="13" max="16384" width="9" style="16"/>
  </cols>
  <sheetData>
    <row r="1" spans="1:12" ht="14.25" customHeight="1">
      <c r="A1" s="15"/>
      <c r="B1" s="80" t="s">
        <v>331</v>
      </c>
      <c r="C1" s="80"/>
      <c r="D1" s="80"/>
      <c r="E1" s="80"/>
      <c r="F1" s="80"/>
      <c r="G1" s="80"/>
      <c r="H1" s="80"/>
      <c r="I1" s="80"/>
      <c r="J1" s="80"/>
    </row>
    <row r="2" spans="1:12" ht="14.25" customHeight="1">
      <c r="A2" s="54" t="s">
        <v>300</v>
      </c>
      <c r="B2" s="68" t="s">
        <v>0</v>
      </c>
      <c r="C2" s="69" t="s">
        <v>1</v>
      </c>
      <c r="D2" s="70" t="s">
        <v>2</v>
      </c>
      <c r="E2" s="26" t="s">
        <v>143</v>
      </c>
      <c r="F2" s="25" t="s">
        <v>144</v>
      </c>
      <c r="G2" s="6" t="s">
        <v>145</v>
      </c>
      <c r="H2" s="34" t="s">
        <v>146</v>
      </c>
      <c r="I2" s="34" t="s">
        <v>147</v>
      </c>
      <c r="J2" s="34" t="s">
        <v>148</v>
      </c>
      <c r="K2" s="71" t="s">
        <v>303</v>
      </c>
      <c r="L2" s="58" t="s">
        <v>329</v>
      </c>
    </row>
    <row r="3" spans="1:12" ht="14.25" customHeight="1">
      <c r="A3" s="54"/>
      <c r="B3" s="68"/>
      <c r="C3" s="69"/>
      <c r="D3" s="70"/>
      <c r="E3" s="26" t="s">
        <v>149</v>
      </c>
      <c r="F3" s="26" t="s">
        <v>149</v>
      </c>
      <c r="G3" s="26" t="s">
        <v>149</v>
      </c>
      <c r="H3" s="35" t="s">
        <v>149</v>
      </c>
      <c r="I3" s="35" t="s">
        <v>149</v>
      </c>
      <c r="J3" s="35" t="s">
        <v>149</v>
      </c>
      <c r="K3" s="71"/>
      <c r="L3" s="58"/>
    </row>
    <row r="4" spans="1:12" ht="14.25" customHeight="1">
      <c r="A4" s="49" t="s">
        <v>304</v>
      </c>
      <c r="B4" s="27">
        <v>1</v>
      </c>
      <c r="C4" s="1" t="s">
        <v>3</v>
      </c>
      <c r="D4" s="1" t="s">
        <v>4</v>
      </c>
      <c r="E4" s="10"/>
      <c r="F4" s="4"/>
      <c r="G4" s="4"/>
      <c r="H4" s="4"/>
      <c r="I4" s="4"/>
      <c r="J4" s="4"/>
      <c r="K4" s="53">
        <f>J14+I14+H14+G14+F14+E14</f>
        <v>0</v>
      </c>
      <c r="L4" s="58">
        <v>0.03</v>
      </c>
    </row>
    <row r="5" spans="1:12" ht="14.25" customHeight="1">
      <c r="A5" s="49"/>
      <c r="B5" s="27">
        <v>2</v>
      </c>
      <c r="C5" s="1" t="s">
        <v>3</v>
      </c>
      <c r="D5" s="1" t="s">
        <v>5</v>
      </c>
      <c r="E5" s="10"/>
      <c r="F5" s="4"/>
      <c r="G5" s="4"/>
      <c r="H5" s="4"/>
      <c r="I5" s="4"/>
      <c r="J5" s="4"/>
      <c r="K5" s="53"/>
      <c r="L5" s="58"/>
    </row>
    <row r="6" spans="1:12" ht="14.25" customHeight="1">
      <c r="A6" s="49"/>
      <c r="B6" s="27">
        <v>3</v>
      </c>
      <c r="C6" s="1" t="s">
        <v>3</v>
      </c>
      <c r="D6" s="1" t="s">
        <v>6</v>
      </c>
      <c r="E6" s="10"/>
      <c r="F6" s="4"/>
      <c r="G6" s="4"/>
      <c r="H6" s="4"/>
      <c r="I6" s="4"/>
      <c r="J6" s="4"/>
      <c r="K6" s="53"/>
      <c r="L6" s="58"/>
    </row>
    <row r="7" spans="1:12" ht="14.25" customHeight="1">
      <c r="A7" s="49"/>
      <c r="B7" s="27">
        <v>4</v>
      </c>
      <c r="C7" s="1" t="s">
        <v>3</v>
      </c>
      <c r="D7" s="1" t="s">
        <v>7</v>
      </c>
      <c r="E7" s="10"/>
      <c r="F7" s="4"/>
      <c r="G7" s="4"/>
      <c r="H7" s="4"/>
      <c r="I7" s="4"/>
      <c r="J7" s="4"/>
      <c r="K7" s="53"/>
      <c r="L7" s="58"/>
    </row>
    <row r="8" spans="1:12" ht="14.25" customHeight="1">
      <c r="A8" s="49"/>
      <c r="B8" s="27">
        <v>5</v>
      </c>
      <c r="C8" s="1" t="s">
        <v>3</v>
      </c>
      <c r="D8" s="1" t="s">
        <v>8</v>
      </c>
      <c r="E8" s="10"/>
      <c r="F8" s="4"/>
      <c r="G8" s="4"/>
      <c r="H8" s="4"/>
      <c r="I8" s="4"/>
      <c r="J8" s="4"/>
      <c r="K8" s="53"/>
      <c r="L8" s="58"/>
    </row>
    <row r="9" spans="1:12" ht="14.25" customHeight="1">
      <c r="A9" s="49"/>
      <c r="B9" s="27">
        <v>6</v>
      </c>
      <c r="C9" s="1" t="s">
        <v>3</v>
      </c>
      <c r="D9" s="1" t="s">
        <v>9</v>
      </c>
      <c r="E9" s="10"/>
      <c r="F9" s="4"/>
      <c r="G9" s="4"/>
      <c r="H9" s="4"/>
      <c r="I9" s="4"/>
      <c r="J9" s="4"/>
      <c r="K9" s="53"/>
      <c r="L9" s="58"/>
    </row>
    <row r="10" spans="1:12" ht="14.25" customHeight="1">
      <c r="A10" s="49"/>
      <c r="B10" s="27">
        <v>7</v>
      </c>
      <c r="C10" s="1" t="s">
        <v>3</v>
      </c>
      <c r="D10" s="1" t="s">
        <v>10</v>
      </c>
      <c r="E10" s="10"/>
      <c r="F10" s="4"/>
      <c r="G10" s="4"/>
      <c r="H10" s="4"/>
      <c r="I10" s="4"/>
      <c r="J10" s="4"/>
      <c r="K10" s="53"/>
      <c r="L10" s="58"/>
    </row>
    <row r="11" spans="1:12" ht="14.25" customHeight="1">
      <c r="A11" s="49"/>
      <c r="B11" s="27">
        <v>8</v>
      </c>
      <c r="C11" s="1" t="s">
        <v>3</v>
      </c>
      <c r="D11" s="1" t="s">
        <v>11</v>
      </c>
      <c r="E11" s="10"/>
      <c r="F11" s="4"/>
      <c r="G11" s="4"/>
      <c r="H11" s="4"/>
      <c r="I11" s="4"/>
      <c r="J11" s="4"/>
      <c r="K11" s="53"/>
      <c r="L11" s="58"/>
    </row>
    <row r="12" spans="1:12" ht="14.25" customHeight="1">
      <c r="A12" s="49"/>
      <c r="B12" s="27">
        <v>9</v>
      </c>
      <c r="C12" s="1" t="s">
        <v>3</v>
      </c>
      <c r="D12" s="1" t="s">
        <v>12</v>
      </c>
      <c r="E12" s="10"/>
      <c r="F12" s="4"/>
      <c r="G12" s="4"/>
      <c r="H12" s="4"/>
      <c r="I12" s="4"/>
      <c r="J12" s="4"/>
      <c r="K12" s="53"/>
      <c r="L12" s="58"/>
    </row>
    <row r="13" spans="1:12" ht="14.25" customHeight="1">
      <c r="A13" s="49"/>
      <c r="B13" s="27">
        <v>10</v>
      </c>
      <c r="C13" s="1" t="s">
        <v>3</v>
      </c>
      <c r="D13" s="1" t="s">
        <v>13</v>
      </c>
      <c r="E13" s="10"/>
      <c r="F13" s="4"/>
      <c r="G13" s="4"/>
      <c r="H13" s="4"/>
      <c r="I13" s="4"/>
      <c r="J13" s="4"/>
      <c r="K13" s="53"/>
      <c r="L13" s="58"/>
    </row>
    <row r="14" spans="1:12" ht="14.25" customHeight="1">
      <c r="A14" s="24" t="s">
        <v>301</v>
      </c>
      <c r="B14" s="7"/>
      <c r="C14" s="7"/>
      <c r="D14" s="8"/>
      <c r="E14" s="17"/>
      <c r="F14" s="17">
        <f>SUM(F4:F13)</f>
        <v>0</v>
      </c>
      <c r="G14" s="17">
        <f>SUM(G4:G13)</f>
        <v>0</v>
      </c>
      <c r="H14" s="40">
        <f>SUM(H4:H13)</f>
        <v>0</v>
      </c>
      <c r="I14" s="40">
        <f>SUM(I4:I13)</f>
        <v>0</v>
      </c>
      <c r="J14" s="40">
        <f>SUM(J4:J13)</f>
        <v>0</v>
      </c>
      <c r="K14" s="53"/>
      <c r="L14" s="58"/>
    </row>
    <row r="15" spans="1:12" ht="14.25" customHeight="1">
      <c r="A15" s="19"/>
      <c r="B15" s="12"/>
      <c r="C15" s="12"/>
      <c r="D15" s="11"/>
      <c r="E15" s="20"/>
      <c r="F15" s="20"/>
      <c r="G15" s="20"/>
      <c r="H15" s="41"/>
      <c r="I15" s="41"/>
      <c r="J15" s="41"/>
      <c r="K15" s="18"/>
      <c r="L15" s="31"/>
    </row>
    <row r="16" spans="1:12" ht="14.25" customHeight="1">
      <c r="A16" s="49" t="s">
        <v>318</v>
      </c>
      <c r="B16" s="27">
        <v>1</v>
      </c>
      <c r="C16" s="1" t="s">
        <v>14</v>
      </c>
      <c r="D16" s="1" t="s">
        <v>15</v>
      </c>
      <c r="E16" s="10"/>
      <c r="F16" s="4"/>
      <c r="G16" s="4"/>
      <c r="H16" s="4"/>
      <c r="I16" s="4"/>
      <c r="J16" s="4"/>
      <c r="K16" s="53">
        <f>J30+I30+H30+G30+F30+E30</f>
        <v>0</v>
      </c>
      <c r="L16" s="58">
        <v>0.08</v>
      </c>
    </row>
    <row r="17" spans="1:12" ht="14.25" customHeight="1">
      <c r="A17" s="49"/>
      <c r="B17" s="27">
        <v>2</v>
      </c>
      <c r="C17" s="1" t="s">
        <v>14</v>
      </c>
      <c r="D17" s="1" t="s">
        <v>16</v>
      </c>
      <c r="E17" s="10"/>
      <c r="F17" s="4"/>
      <c r="G17" s="4"/>
      <c r="H17" s="4"/>
      <c r="I17" s="4"/>
      <c r="J17" s="4"/>
      <c r="K17" s="53"/>
      <c r="L17" s="58"/>
    </row>
    <row r="18" spans="1:12" ht="14.25" customHeight="1">
      <c r="A18" s="49"/>
      <c r="B18" s="27">
        <v>3</v>
      </c>
      <c r="C18" s="1" t="s">
        <v>14</v>
      </c>
      <c r="D18" s="1" t="s">
        <v>17</v>
      </c>
      <c r="E18" s="10"/>
      <c r="F18" s="4"/>
      <c r="G18" s="4"/>
      <c r="H18" s="4"/>
      <c r="I18" s="4"/>
      <c r="J18" s="4"/>
      <c r="K18" s="53"/>
      <c r="L18" s="58"/>
    </row>
    <row r="19" spans="1:12" ht="14.25" customHeight="1">
      <c r="A19" s="49"/>
      <c r="B19" s="27">
        <v>4</v>
      </c>
      <c r="C19" s="1" t="s">
        <v>14</v>
      </c>
      <c r="D19" s="1" t="s">
        <v>18</v>
      </c>
      <c r="E19" s="10"/>
      <c r="F19" s="4"/>
      <c r="G19" s="4"/>
      <c r="H19" s="4"/>
      <c r="I19" s="4"/>
      <c r="J19" s="4"/>
      <c r="K19" s="53"/>
      <c r="L19" s="58"/>
    </row>
    <row r="20" spans="1:12" ht="14.25" customHeight="1">
      <c r="A20" s="49"/>
      <c r="B20" s="27">
        <v>5</v>
      </c>
      <c r="C20" s="1" t="s">
        <v>14</v>
      </c>
      <c r="D20" s="1" t="s">
        <v>19</v>
      </c>
      <c r="E20" s="10"/>
      <c r="F20" s="4"/>
      <c r="G20" s="4"/>
      <c r="H20" s="4"/>
      <c r="I20" s="4"/>
      <c r="J20" s="4"/>
      <c r="K20" s="53"/>
      <c r="L20" s="58"/>
    </row>
    <row r="21" spans="1:12" ht="14.25" customHeight="1">
      <c r="A21" s="49"/>
      <c r="B21" s="27">
        <v>6</v>
      </c>
      <c r="C21" s="1" t="s">
        <v>14</v>
      </c>
      <c r="D21" s="1" t="s">
        <v>20</v>
      </c>
      <c r="E21" s="10"/>
      <c r="F21" s="4"/>
      <c r="G21" s="4"/>
      <c r="H21" s="4"/>
      <c r="I21" s="4"/>
      <c r="J21" s="4"/>
      <c r="K21" s="53"/>
      <c r="L21" s="58"/>
    </row>
    <row r="22" spans="1:12" ht="14.25" customHeight="1">
      <c r="A22" s="49"/>
      <c r="B22" s="27">
        <v>7</v>
      </c>
      <c r="C22" s="1" t="s">
        <v>14</v>
      </c>
      <c r="D22" s="1" t="s">
        <v>21</v>
      </c>
      <c r="E22" s="10"/>
      <c r="F22" s="4"/>
      <c r="G22" s="4"/>
      <c r="H22" s="4"/>
      <c r="I22" s="4"/>
      <c r="J22" s="4"/>
      <c r="K22" s="53"/>
      <c r="L22" s="58"/>
    </row>
    <row r="23" spans="1:12" ht="14.25" customHeight="1">
      <c r="A23" s="49"/>
      <c r="B23" s="27">
        <v>8</v>
      </c>
      <c r="C23" s="1" t="s">
        <v>14</v>
      </c>
      <c r="D23" s="1" t="s">
        <v>22</v>
      </c>
      <c r="E23" s="10"/>
      <c r="F23" s="4"/>
      <c r="G23" s="4"/>
      <c r="H23" s="4"/>
      <c r="I23" s="4"/>
      <c r="J23" s="4"/>
      <c r="K23" s="53"/>
      <c r="L23" s="58"/>
    </row>
    <row r="24" spans="1:12" ht="14.25" customHeight="1">
      <c r="A24" s="49"/>
      <c r="B24" s="27">
        <v>9</v>
      </c>
      <c r="C24" s="1" t="s">
        <v>14</v>
      </c>
      <c r="D24" s="1" t="s">
        <v>23</v>
      </c>
      <c r="E24" s="10"/>
      <c r="F24" s="4"/>
      <c r="G24" s="4"/>
      <c r="H24" s="4"/>
      <c r="I24" s="4"/>
      <c r="J24" s="4"/>
      <c r="K24" s="53"/>
      <c r="L24" s="58"/>
    </row>
    <row r="25" spans="1:12" ht="14.25" customHeight="1">
      <c r="A25" s="49"/>
      <c r="B25" s="27">
        <v>10</v>
      </c>
      <c r="C25" s="1" t="s">
        <v>14</v>
      </c>
      <c r="D25" s="1" t="s">
        <v>24</v>
      </c>
      <c r="E25" s="10"/>
      <c r="F25" s="4"/>
      <c r="G25" s="4"/>
      <c r="H25" s="4"/>
      <c r="I25" s="4"/>
      <c r="J25" s="4"/>
      <c r="K25" s="53"/>
      <c r="L25" s="58"/>
    </row>
    <row r="26" spans="1:12" ht="14.25" customHeight="1">
      <c r="A26" s="49"/>
      <c r="B26" s="27">
        <v>11</v>
      </c>
      <c r="C26" s="1" t="s">
        <v>14</v>
      </c>
      <c r="D26" s="1" t="s">
        <v>25</v>
      </c>
      <c r="E26" s="10"/>
      <c r="F26" s="4"/>
      <c r="G26" s="4"/>
      <c r="H26" s="4"/>
      <c r="I26" s="4"/>
      <c r="J26" s="4"/>
      <c r="K26" s="53"/>
      <c r="L26" s="58"/>
    </row>
    <row r="27" spans="1:12" ht="14.25" customHeight="1">
      <c r="A27" s="49"/>
      <c r="B27" s="27">
        <v>12</v>
      </c>
      <c r="C27" s="1" t="s">
        <v>14</v>
      </c>
      <c r="D27" s="1" t="s">
        <v>26</v>
      </c>
      <c r="E27" s="10"/>
      <c r="F27" s="4"/>
      <c r="G27" s="4"/>
      <c r="H27" s="4"/>
      <c r="I27" s="4"/>
      <c r="J27" s="4"/>
      <c r="K27" s="53"/>
      <c r="L27" s="58"/>
    </row>
    <row r="28" spans="1:12" ht="14.25" customHeight="1">
      <c r="A28" s="49"/>
      <c r="B28" s="27">
        <v>13</v>
      </c>
      <c r="C28" s="1" t="s">
        <v>14</v>
      </c>
      <c r="D28" s="1" t="s">
        <v>27</v>
      </c>
      <c r="E28" s="10"/>
      <c r="F28" s="4"/>
      <c r="G28" s="4"/>
      <c r="H28" s="4"/>
      <c r="I28" s="4"/>
      <c r="J28" s="4"/>
      <c r="K28" s="53"/>
      <c r="L28" s="58"/>
    </row>
    <row r="29" spans="1:12" ht="14.25" customHeight="1">
      <c r="A29" s="49"/>
      <c r="B29" s="27">
        <v>14</v>
      </c>
      <c r="C29" s="1" t="s">
        <v>14</v>
      </c>
      <c r="D29" s="1" t="s">
        <v>28</v>
      </c>
      <c r="E29" s="10"/>
      <c r="F29" s="4"/>
      <c r="G29" s="4"/>
      <c r="H29" s="4"/>
      <c r="I29" s="4"/>
      <c r="J29" s="4"/>
      <c r="K29" s="53"/>
      <c r="L29" s="58"/>
    </row>
    <row r="30" spans="1:12" ht="14.25" customHeight="1">
      <c r="A30" s="24" t="s">
        <v>301</v>
      </c>
      <c r="B30" s="7"/>
      <c r="C30" s="7"/>
      <c r="D30" s="8"/>
      <c r="E30" s="17"/>
      <c r="F30" s="17">
        <f>SUM(F16:F29)</f>
        <v>0</v>
      </c>
      <c r="G30" s="17">
        <f>SUM(G16:G29)</f>
        <v>0</v>
      </c>
      <c r="H30" s="40">
        <f>SUM(H16:H29)</f>
        <v>0</v>
      </c>
      <c r="I30" s="40">
        <f>SUM(I16:I29)</f>
        <v>0</v>
      </c>
      <c r="J30" s="40">
        <f>SUM(J16:J29)</f>
        <v>0</v>
      </c>
      <c r="K30" s="53"/>
      <c r="L30" s="58"/>
    </row>
    <row r="31" spans="1:12" ht="14.25" customHeight="1">
      <c r="A31" s="19"/>
      <c r="B31" s="12"/>
      <c r="C31" s="12"/>
      <c r="D31" s="11"/>
      <c r="E31" s="20"/>
      <c r="F31" s="20"/>
      <c r="G31" s="20"/>
      <c r="H31" s="41"/>
      <c r="I31" s="41"/>
      <c r="J31" s="41"/>
      <c r="K31" s="18"/>
      <c r="L31" s="31"/>
    </row>
    <row r="32" spans="1:12" ht="14.25" customHeight="1">
      <c r="A32" s="54" t="s">
        <v>306</v>
      </c>
      <c r="B32" s="7">
        <v>1</v>
      </c>
      <c r="C32" s="22" t="s">
        <v>176</v>
      </c>
      <c r="D32" s="8" t="s">
        <v>177</v>
      </c>
      <c r="E32" s="9"/>
      <c r="F32" s="9"/>
      <c r="G32" s="9"/>
      <c r="H32" s="40"/>
      <c r="I32" s="40"/>
      <c r="J32" s="40"/>
      <c r="K32" s="53">
        <f>J40+I40+H40+G40+F40+E40</f>
        <v>0</v>
      </c>
      <c r="L32" s="55">
        <v>0.08</v>
      </c>
    </row>
    <row r="33" spans="1:12" ht="14.25" customHeight="1">
      <c r="A33" s="54"/>
      <c r="B33" s="7">
        <v>2</v>
      </c>
      <c r="C33" s="22" t="s">
        <v>176</v>
      </c>
      <c r="D33" s="8" t="s">
        <v>178</v>
      </c>
      <c r="E33" s="9"/>
      <c r="F33" s="9"/>
      <c r="G33" s="9"/>
      <c r="H33" s="40"/>
      <c r="I33" s="40"/>
      <c r="J33" s="40"/>
      <c r="K33" s="53"/>
      <c r="L33" s="56"/>
    </row>
    <row r="34" spans="1:12" ht="14.25" customHeight="1">
      <c r="A34" s="54"/>
      <c r="B34" s="7">
        <v>3</v>
      </c>
      <c r="C34" s="22" t="s">
        <v>176</v>
      </c>
      <c r="D34" s="8" t="s">
        <v>179</v>
      </c>
      <c r="E34" s="9"/>
      <c r="F34" s="9"/>
      <c r="G34" s="9"/>
      <c r="H34" s="40"/>
      <c r="I34" s="40"/>
      <c r="J34" s="40"/>
      <c r="K34" s="53"/>
      <c r="L34" s="56"/>
    </row>
    <row r="35" spans="1:12" ht="14.25" customHeight="1">
      <c r="A35" s="54"/>
      <c r="B35" s="7">
        <v>4</v>
      </c>
      <c r="C35" s="22" t="s">
        <v>176</v>
      </c>
      <c r="D35" s="8" t="s">
        <v>180</v>
      </c>
      <c r="E35" s="9"/>
      <c r="F35" s="9"/>
      <c r="G35" s="9"/>
      <c r="H35" s="40"/>
      <c r="I35" s="40"/>
      <c r="J35" s="40"/>
      <c r="K35" s="53"/>
      <c r="L35" s="56"/>
    </row>
    <row r="36" spans="1:12" ht="14.25" customHeight="1">
      <c r="A36" s="54"/>
      <c r="B36" s="7">
        <v>5</v>
      </c>
      <c r="C36" s="22" t="s">
        <v>176</v>
      </c>
      <c r="D36" s="8" t="s">
        <v>181</v>
      </c>
      <c r="E36" s="9"/>
      <c r="F36" s="9"/>
      <c r="G36" s="9"/>
      <c r="H36" s="40"/>
      <c r="I36" s="40"/>
      <c r="J36" s="40"/>
      <c r="K36" s="53"/>
      <c r="L36" s="56"/>
    </row>
    <row r="37" spans="1:12" ht="14.25" customHeight="1">
      <c r="A37" s="54"/>
      <c r="B37" s="7">
        <v>6</v>
      </c>
      <c r="C37" s="22" t="s">
        <v>176</v>
      </c>
      <c r="D37" s="8" t="s">
        <v>182</v>
      </c>
      <c r="E37" s="9"/>
      <c r="F37" s="9"/>
      <c r="G37" s="9"/>
      <c r="H37" s="40"/>
      <c r="I37" s="40"/>
      <c r="J37" s="40"/>
      <c r="K37" s="53"/>
      <c r="L37" s="56"/>
    </row>
    <row r="38" spans="1:12" ht="14.25" customHeight="1">
      <c r="A38" s="54"/>
      <c r="B38" s="7">
        <v>7</v>
      </c>
      <c r="C38" s="22" t="s">
        <v>176</v>
      </c>
      <c r="D38" s="8" t="s">
        <v>183</v>
      </c>
      <c r="E38" s="9"/>
      <c r="F38" s="9"/>
      <c r="G38" s="9"/>
      <c r="H38" s="40"/>
      <c r="I38" s="40"/>
      <c r="J38" s="40"/>
      <c r="K38" s="53"/>
      <c r="L38" s="56"/>
    </row>
    <row r="39" spans="1:12" ht="14.25" customHeight="1">
      <c r="A39" s="54"/>
      <c r="B39" s="7">
        <v>8</v>
      </c>
      <c r="C39" s="22" t="s">
        <v>176</v>
      </c>
      <c r="D39" s="8" t="s">
        <v>184</v>
      </c>
      <c r="E39" s="9"/>
      <c r="F39" s="9"/>
      <c r="G39" s="9"/>
      <c r="H39" s="40"/>
      <c r="I39" s="40"/>
      <c r="J39" s="40"/>
      <c r="K39" s="53"/>
      <c r="L39" s="56"/>
    </row>
    <row r="40" spans="1:12" ht="14.25" customHeight="1">
      <c r="A40" s="24" t="s">
        <v>301</v>
      </c>
      <c r="B40" s="7"/>
      <c r="C40" s="7"/>
      <c r="D40" s="8"/>
      <c r="E40" s="8"/>
      <c r="F40" s="8"/>
      <c r="G40" s="8"/>
      <c r="H40" s="40">
        <f>SUM(H32:H39)</f>
        <v>0</v>
      </c>
      <c r="I40" s="40">
        <f>SUM(I32:I39)</f>
        <v>0</v>
      </c>
      <c r="J40" s="40">
        <f>SUM(J32:J39)</f>
        <v>0</v>
      </c>
      <c r="K40" s="53"/>
      <c r="L40" s="57"/>
    </row>
    <row r="41" spans="1:12" ht="14.25" customHeight="1">
      <c r="A41" s="19"/>
      <c r="B41" s="12"/>
      <c r="C41" s="12"/>
      <c r="D41" s="11"/>
      <c r="E41" s="11"/>
      <c r="F41" s="11"/>
      <c r="G41" s="11"/>
      <c r="H41" s="41"/>
      <c r="I41" s="41"/>
      <c r="J41" s="41"/>
      <c r="K41" s="18"/>
      <c r="L41" s="30"/>
    </row>
    <row r="42" spans="1:12" ht="14.25" customHeight="1">
      <c r="A42" s="49" t="s">
        <v>307</v>
      </c>
      <c r="B42" s="27">
        <v>1</v>
      </c>
      <c r="C42" s="1" t="s">
        <v>66</v>
      </c>
      <c r="D42" s="1" t="s">
        <v>67</v>
      </c>
      <c r="E42" s="10"/>
      <c r="F42" s="4"/>
      <c r="G42" s="4"/>
      <c r="H42" s="4"/>
      <c r="I42" s="4"/>
      <c r="J42" s="4"/>
      <c r="K42" s="53">
        <f>J61+I61+H61+G61+F61+E61</f>
        <v>0</v>
      </c>
      <c r="L42" s="58">
        <v>0.15</v>
      </c>
    </row>
    <row r="43" spans="1:12" ht="14.25" customHeight="1">
      <c r="A43" s="49"/>
      <c r="B43" s="27">
        <v>2</v>
      </c>
      <c r="C43" s="1" t="s">
        <v>66</v>
      </c>
      <c r="D43" s="1" t="s">
        <v>68</v>
      </c>
      <c r="E43" s="10"/>
      <c r="F43" s="4"/>
      <c r="G43" s="4"/>
      <c r="H43" s="4"/>
      <c r="I43" s="4"/>
      <c r="J43" s="4"/>
      <c r="K43" s="53"/>
      <c r="L43" s="58"/>
    </row>
    <row r="44" spans="1:12" ht="14.25" customHeight="1">
      <c r="A44" s="49"/>
      <c r="B44" s="27">
        <v>3</v>
      </c>
      <c r="C44" s="1" t="s">
        <v>66</v>
      </c>
      <c r="D44" s="1" t="s">
        <v>69</v>
      </c>
      <c r="E44" s="10"/>
      <c r="F44" s="4"/>
      <c r="G44" s="4"/>
      <c r="H44" s="4"/>
      <c r="I44" s="4"/>
      <c r="J44" s="4"/>
      <c r="K44" s="53"/>
      <c r="L44" s="58"/>
    </row>
    <row r="45" spans="1:12" ht="14.25" customHeight="1">
      <c r="A45" s="49"/>
      <c r="B45" s="27">
        <v>4</v>
      </c>
      <c r="C45" s="1" t="s">
        <v>66</v>
      </c>
      <c r="D45" s="1" t="s">
        <v>70</v>
      </c>
      <c r="E45" s="10"/>
      <c r="F45" s="4"/>
      <c r="G45" s="4"/>
      <c r="H45" s="4"/>
      <c r="I45" s="4"/>
      <c r="J45" s="4"/>
      <c r="K45" s="53"/>
      <c r="L45" s="58"/>
    </row>
    <row r="46" spans="1:12" ht="14.25" customHeight="1">
      <c r="A46" s="49"/>
      <c r="B46" s="27">
        <v>5</v>
      </c>
      <c r="C46" s="1" t="s">
        <v>66</v>
      </c>
      <c r="D46" s="1" t="s">
        <v>71</v>
      </c>
      <c r="E46" s="10"/>
      <c r="F46" s="4"/>
      <c r="G46" s="4"/>
      <c r="H46" s="4"/>
      <c r="I46" s="4"/>
      <c r="J46" s="4"/>
      <c r="K46" s="53"/>
      <c r="L46" s="58"/>
    </row>
    <row r="47" spans="1:12" ht="14.25" customHeight="1">
      <c r="A47" s="49"/>
      <c r="B47" s="27">
        <v>6</v>
      </c>
      <c r="C47" s="1" t="s">
        <v>66</v>
      </c>
      <c r="D47" s="1" t="s">
        <v>72</v>
      </c>
      <c r="E47" s="10"/>
      <c r="F47" s="4"/>
      <c r="G47" s="4"/>
      <c r="H47" s="4"/>
      <c r="I47" s="4"/>
      <c r="J47" s="4"/>
      <c r="K47" s="53"/>
      <c r="L47" s="58"/>
    </row>
    <row r="48" spans="1:12" ht="14.25" customHeight="1">
      <c r="A48" s="49"/>
      <c r="B48" s="27">
        <v>7</v>
      </c>
      <c r="C48" s="1" t="s">
        <v>66</v>
      </c>
      <c r="D48" s="1" t="s">
        <v>73</v>
      </c>
      <c r="E48" s="10"/>
      <c r="F48" s="4"/>
      <c r="G48" s="4"/>
      <c r="H48" s="4"/>
      <c r="I48" s="4"/>
      <c r="J48" s="4"/>
      <c r="K48" s="53"/>
      <c r="L48" s="58"/>
    </row>
    <row r="49" spans="1:12" ht="14.25" customHeight="1">
      <c r="A49" s="49"/>
      <c r="B49" s="27">
        <v>8</v>
      </c>
      <c r="C49" s="1" t="s">
        <v>66</v>
      </c>
      <c r="D49" s="1" t="s">
        <v>74</v>
      </c>
      <c r="E49" s="10"/>
      <c r="F49" s="4"/>
      <c r="G49" s="4"/>
      <c r="H49" s="4"/>
      <c r="I49" s="4"/>
      <c r="J49" s="4"/>
      <c r="K49" s="53"/>
      <c r="L49" s="58"/>
    </row>
    <row r="50" spans="1:12" ht="14.25" customHeight="1">
      <c r="A50" s="49"/>
      <c r="B50" s="27">
        <v>9</v>
      </c>
      <c r="C50" s="1" t="s">
        <v>66</v>
      </c>
      <c r="D50" s="1" t="s">
        <v>75</v>
      </c>
      <c r="E50" s="10"/>
      <c r="F50" s="4"/>
      <c r="G50" s="4"/>
      <c r="H50" s="4"/>
      <c r="I50" s="4"/>
      <c r="J50" s="4"/>
      <c r="K50" s="53"/>
      <c r="L50" s="58"/>
    </row>
    <row r="51" spans="1:12" ht="14.25" customHeight="1">
      <c r="A51" s="49"/>
      <c r="B51" s="27">
        <v>10</v>
      </c>
      <c r="C51" s="1" t="s">
        <v>66</v>
      </c>
      <c r="D51" s="1" t="s">
        <v>76</v>
      </c>
      <c r="E51" s="10"/>
      <c r="F51" s="4"/>
      <c r="G51" s="4"/>
      <c r="H51" s="4"/>
      <c r="I51" s="4"/>
      <c r="J51" s="4"/>
      <c r="K51" s="53"/>
      <c r="L51" s="58"/>
    </row>
    <row r="52" spans="1:12" ht="14.25" customHeight="1">
      <c r="A52" s="49"/>
      <c r="B52" s="27">
        <v>11</v>
      </c>
      <c r="C52" s="1" t="s">
        <v>66</v>
      </c>
      <c r="D52" s="1" t="s">
        <v>77</v>
      </c>
      <c r="E52" s="10"/>
      <c r="F52" s="4"/>
      <c r="G52" s="4"/>
      <c r="H52" s="4"/>
      <c r="I52" s="4"/>
      <c r="J52" s="4"/>
      <c r="K52" s="53"/>
      <c r="L52" s="58"/>
    </row>
    <row r="53" spans="1:12" ht="14.25" customHeight="1">
      <c r="A53" s="49"/>
      <c r="B53" s="27">
        <v>12</v>
      </c>
      <c r="C53" s="1" t="s">
        <v>66</v>
      </c>
      <c r="D53" s="1" t="s">
        <v>78</v>
      </c>
      <c r="E53" s="10"/>
      <c r="F53" s="4"/>
      <c r="G53" s="4"/>
      <c r="H53" s="4"/>
      <c r="I53" s="4"/>
      <c r="J53" s="4"/>
      <c r="K53" s="53"/>
      <c r="L53" s="58"/>
    </row>
    <row r="54" spans="1:12" ht="14.25" customHeight="1">
      <c r="A54" s="49"/>
      <c r="B54" s="27">
        <v>13</v>
      </c>
      <c r="C54" s="1" t="s">
        <v>66</v>
      </c>
      <c r="D54" s="1" t="s">
        <v>79</v>
      </c>
      <c r="E54" s="10"/>
      <c r="F54" s="4"/>
      <c r="G54" s="4"/>
      <c r="H54" s="4"/>
      <c r="I54" s="4"/>
      <c r="J54" s="4"/>
      <c r="K54" s="53"/>
      <c r="L54" s="58"/>
    </row>
    <row r="55" spans="1:12" ht="14.25" customHeight="1">
      <c r="A55" s="49"/>
      <c r="B55" s="27">
        <v>14</v>
      </c>
      <c r="C55" s="1" t="s">
        <v>66</v>
      </c>
      <c r="D55" s="1" t="s">
        <v>80</v>
      </c>
      <c r="E55" s="10"/>
      <c r="F55" s="4"/>
      <c r="G55" s="4"/>
      <c r="H55" s="4"/>
      <c r="I55" s="4"/>
      <c r="J55" s="4"/>
      <c r="K55" s="53"/>
      <c r="L55" s="58"/>
    </row>
    <row r="56" spans="1:12" ht="14.25" customHeight="1">
      <c r="A56" s="49"/>
      <c r="B56" s="27">
        <v>15</v>
      </c>
      <c r="C56" s="1" t="s">
        <v>66</v>
      </c>
      <c r="D56" s="1" t="s">
        <v>81</v>
      </c>
      <c r="E56" s="10"/>
      <c r="F56" s="4"/>
      <c r="G56" s="4"/>
      <c r="H56" s="4"/>
      <c r="I56" s="4"/>
      <c r="J56" s="4"/>
      <c r="K56" s="53"/>
      <c r="L56" s="58"/>
    </row>
    <row r="57" spans="1:12" ht="14.25" customHeight="1">
      <c r="A57" s="49"/>
      <c r="B57" s="27">
        <v>16</v>
      </c>
      <c r="C57" s="1" t="s">
        <v>66</v>
      </c>
      <c r="D57" s="1" t="s">
        <v>82</v>
      </c>
      <c r="E57" s="10"/>
      <c r="F57" s="4"/>
      <c r="G57" s="4"/>
      <c r="H57" s="4"/>
      <c r="I57" s="4"/>
      <c r="J57" s="4"/>
      <c r="K57" s="53"/>
      <c r="L57" s="58"/>
    </row>
    <row r="58" spans="1:12" ht="14.25" customHeight="1">
      <c r="A58" s="49"/>
      <c r="B58" s="27">
        <v>17</v>
      </c>
      <c r="C58" s="1" t="s">
        <v>66</v>
      </c>
      <c r="D58" s="1" t="s">
        <v>83</v>
      </c>
      <c r="E58" s="10"/>
      <c r="F58" s="4"/>
      <c r="G58" s="4"/>
      <c r="H58" s="4"/>
      <c r="I58" s="4"/>
      <c r="J58" s="4"/>
      <c r="K58" s="53"/>
      <c r="L58" s="58"/>
    </row>
    <row r="59" spans="1:12" ht="14.25" customHeight="1">
      <c r="A59" s="49"/>
      <c r="B59" s="27">
        <v>18</v>
      </c>
      <c r="C59" s="1" t="s">
        <v>66</v>
      </c>
      <c r="D59" s="1" t="s">
        <v>84</v>
      </c>
      <c r="E59" s="10"/>
      <c r="F59" s="4"/>
      <c r="G59" s="4"/>
      <c r="H59" s="4"/>
      <c r="I59" s="4"/>
      <c r="J59" s="4"/>
      <c r="K59" s="53"/>
      <c r="L59" s="58"/>
    </row>
    <row r="60" spans="1:12" ht="14.25" customHeight="1">
      <c r="A60" s="49"/>
      <c r="B60" s="27">
        <v>19</v>
      </c>
      <c r="C60" s="1" t="s">
        <v>66</v>
      </c>
      <c r="D60" s="1" t="s">
        <v>85</v>
      </c>
      <c r="E60" s="10"/>
      <c r="F60" s="4"/>
      <c r="G60" s="4"/>
      <c r="H60" s="4"/>
      <c r="I60" s="4"/>
      <c r="J60" s="4"/>
      <c r="K60" s="53"/>
      <c r="L60" s="58"/>
    </row>
    <row r="61" spans="1:12" ht="14.25" customHeight="1">
      <c r="A61" s="24" t="s">
        <v>301</v>
      </c>
      <c r="B61" s="7"/>
      <c r="C61" s="7"/>
      <c r="D61" s="8"/>
      <c r="E61" s="17"/>
      <c r="F61" s="17">
        <f>SUM(F42:F60)</f>
        <v>0</v>
      </c>
      <c r="G61" s="17">
        <f>SUM(G42:G60)</f>
        <v>0</v>
      </c>
      <c r="H61" s="40">
        <f>SUM(H42:H60)</f>
        <v>0</v>
      </c>
      <c r="I61" s="40">
        <f>SUM(I42:I60)</f>
        <v>0</v>
      </c>
      <c r="J61" s="40">
        <f>SUM(J42:J60)</f>
        <v>0</v>
      </c>
      <c r="K61" s="53"/>
      <c r="L61" s="58"/>
    </row>
    <row r="62" spans="1:12" ht="14.25" customHeight="1">
      <c r="A62" s="19"/>
      <c r="B62" s="12"/>
      <c r="C62" s="12"/>
      <c r="D62" s="11"/>
      <c r="E62" s="20"/>
      <c r="F62" s="20"/>
      <c r="G62" s="20"/>
      <c r="H62" s="41"/>
      <c r="I62" s="41"/>
      <c r="J62" s="41"/>
      <c r="K62" s="18"/>
      <c r="L62" s="31"/>
    </row>
    <row r="63" spans="1:12" ht="14.25" customHeight="1">
      <c r="A63" s="50" t="s">
        <v>308</v>
      </c>
      <c r="B63" s="27">
        <v>1</v>
      </c>
      <c r="C63" s="1" t="s">
        <v>41</v>
      </c>
      <c r="D63" s="1" t="s">
        <v>42</v>
      </c>
      <c r="E63" s="10"/>
      <c r="F63" s="10"/>
      <c r="G63" s="10"/>
      <c r="H63" s="4"/>
      <c r="I63" s="4"/>
      <c r="J63" s="4"/>
      <c r="K63" s="77">
        <f>J64+I64+H64</f>
        <v>0</v>
      </c>
      <c r="L63" s="59">
        <v>0.15</v>
      </c>
    </row>
    <row r="64" spans="1:12" ht="14.25" customHeight="1">
      <c r="A64" s="51"/>
      <c r="B64" s="36"/>
      <c r="C64" s="1"/>
      <c r="D64" s="1"/>
      <c r="E64" s="4"/>
      <c r="F64" s="4"/>
      <c r="G64" s="4"/>
      <c r="H64" s="4">
        <f>SUM(H63)</f>
        <v>0</v>
      </c>
      <c r="I64" s="4">
        <f t="shared" ref="I64:J64" si="0">SUM(I63)</f>
        <v>0</v>
      </c>
      <c r="J64" s="4">
        <f t="shared" si="0"/>
        <v>0</v>
      </c>
      <c r="K64" s="79"/>
      <c r="L64" s="73"/>
    </row>
    <row r="65" spans="1:12" ht="14.25" customHeight="1">
      <c r="A65" s="19"/>
      <c r="B65" s="12"/>
      <c r="C65" s="12"/>
      <c r="D65" s="11"/>
      <c r="E65" s="20"/>
      <c r="F65" s="20"/>
      <c r="G65" s="20"/>
      <c r="H65" s="41"/>
      <c r="I65" s="41"/>
      <c r="J65" s="41"/>
      <c r="K65" s="18"/>
      <c r="L65" s="31"/>
    </row>
    <row r="66" spans="1:12" ht="14.25" customHeight="1">
      <c r="A66" s="51" t="s">
        <v>319</v>
      </c>
      <c r="B66" s="27">
        <v>1</v>
      </c>
      <c r="C66" s="1" t="s">
        <v>41</v>
      </c>
      <c r="D66" s="1" t="s">
        <v>43</v>
      </c>
      <c r="E66" s="10"/>
      <c r="F66" s="10"/>
      <c r="G66" s="10"/>
      <c r="H66" s="4"/>
      <c r="I66" s="4"/>
      <c r="J66" s="4"/>
      <c r="K66" s="77">
        <f>J77+I77+H77</f>
        <v>0</v>
      </c>
      <c r="L66" s="74">
        <v>0.04</v>
      </c>
    </row>
    <row r="67" spans="1:12" ht="14.25" customHeight="1">
      <c r="A67" s="51"/>
      <c r="B67" s="27">
        <v>2</v>
      </c>
      <c r="C67" s="1" t="s">
        <v>41</v>
      </c>
      <c r="D67" s="1" t="s">
        <v>44</v>
      </c>
      <c r="E67" s="10"/>
      <c r="F67" s="10"/>
      <c r="G67" s="10"/>
      <c r="H67" s="4"/>
      <c r="I67" s="4"/>
      <c r="J67" s="4"/>
      <c r="K67" s="78"/>
      <c r="L67" s="75"/>
    </row>
    <row r="68" spans="1:12" ht="14.25" customHeight="1">
      <c r="A68" s="51"/>
      <c r="B68" s="36">
        <v>3</v>
      </c>
      <c r="C68" s="1" t="s">
        <v>41</v>
      </c>
      <c r="D68" s="1" t="s">
        <v>45</v>
      </c>
      <c r="E68" s="10"/>
      <c r="F68" s="10"/>
      <c r="G68" s="10"/>
      <c r="H68" s="4"/>
      <c r="I68" s="4"/>
      <c r="J68" s="4"/>
      <c r="K68" s="78"/>
      <c r="L68" s="75"/>
    </row>
    <row r="69" spans="1:12" ht="14.25" customHeight="1">
      <c r="A69" s="51"/>
      <c r="B69" s="36">
        <v>4</v>
      </c>
      <c r="C69" s="1" t="s">
        <v>41</v>
      </c>
      <c r="D69" s="1" t="s">
        <v>46</v>
      </c>
      <c r="E69" s="10"/>
      <c r="F69" s="10"/>
      <c r="G69" s="10"/>
      <c r="H69" s="4"/>
      <c r="I69" s="4"/>
      <c r="J69" s="4"/>
      <c r="K69" s="78"/>
      <c r="L69" s="75"/>
    </row>
    <row r="70" spans="1:12" ht="14.25" customHeight="1">
      <c r="A70" s="51"/>
      <c r="B70" s="36">
        <v>5</v>
      </c>
      <c r="C70" s="1" t="s">
        <v>41</v>
      </c>
      <c r="D70" s="1" t="s">
        <v>47</v>
      </c>
      <c r="E70" s="10"/>
      <c r="F70" s="10"/>
      <c r="G70" s="10"/>
      <c r="H70" s="4"/>
      <c r="I70" s="4"/>
      <c r="J70" s="4"/>
      <c r="K70" s="78"/>
      <c r="L70" s="75"/>
    </row>
    <row r="71" spans="1:12" ht="14.25" customHeight="1">
      <c r="A71" s="51"/>
      <c r="B71" s="36">
        <v>6</v>
      </c>
      <c r="C71" s="1" t="s">
        <v>41</v>
      </c>
      <c r="D71" s="1" t="s">
        <v>48</v>
      </c>
      <c r="E71" s="10"/>
      <c r="F71" s="10"/>
      <c r="G71" s="10"/>
      <c r="H71" s="4"/>
      <c r="I71" s="4"/>
      <c r="J71" s="4"/>
      <c r="K71" s="78"/>
      <c r="L71" s="75"/>
    </row>
    <row r="72" spans="1:12" ht="14.25" customHeight="1">
      <c r="A72" s="51"/>
      <c r="B72" s="36">
        <v>7</v>
      </c>
      <c r="C72" s="1" t="s">
        <v>41</v>
      </c>
      <c r="D72" s="1" t="s">
        <v>49</v>
      </c>
      <c r="E72" s="10"/>
      <c r="F72" s="10"/>
      <c r="G72" s="10"/>
      <c r="H72" s="4"/>
      <c r="I72" s="4"/>
      <c r="J72" s="4"/>
      <c r="K72" s="78"/>
      <c r="L72" s="75"/>
    </row>
    <row r="73" spans="1:12" ht="14.25" customHeight="1">
      <c r="A73" s="51"/>
      <c r="B73" s="36">
        <v>8</v>
      </c>
      <c r="C73" s="1" t="s">
        <v>41</v>
      </c>
      <c r="D73" s="1" t="s">
        <v>50</v>
      </c>
      <c r="E73" s="10"/>
      <c r="F73" s="10"/>
      <c r="G73" s="10"/>
      <c r="H73" s="4"/>
      <c r="I73" s="4"/>
      <c r="J73" s="4"/>
      <c r="K73" s="78"/>
      <c r="L73" s="75"/>
    </row>
    <row r="74" spans="1:12" ht="14.25" customHeight="1">
      <c r="A74" s="51"/>
      <c r="B74" s="36">
        <v>9</v>
      </c>
      <c r="C74" s="1" t="s">
        <v>41</v>
      </c>
      <c r="D74" s="1" t="s">
        <v>51</v>
      </c>
      <c r="E74" s="10"/>
      <c r="F74" s="10"/>
      <c r="G74" s="10"/>
      <c r="H74" s="4"/>
      <c r="I74" s="4"/>
      <c r="J74" s="4"/>
      <c r="K74" s="78"/>
      <c r="L74" s="75"/>
    </row>
    <row r="75" spans="1:12" ht="14.25" customHeight="1">
      <c r="A75" s="51"/>
      <c r="B75" s="36">
        <v>10</v>
      </c>
      <c r="C75" s="1" t="s">
        <v>41</v>
      </c>
      <c r="D75" s="1" t="s">
        <v>52</v>
      </c>
      <c r="E75" s="10"/>
      <c r="F75" s="10"/>
      <c r="G75" s="10"/>
      <c r="H75" s="4"/>
      <c r="I75" s="4"/>
      <c r="J75" s="4"/>
      <c r="K75" s="78"/>
      <c r="L75" s="75"/>
    </row>
    <row r="76" spans="1:12" ht="14.25" customHeight="1">
      <c r="A76" s="52"/>
      <c r="B76" s="36">
        <v>11</v>
      </c>
      <c r="C76" s="3" t="s">
        <v>298</v>
      </c>
      <c r="D76" s="3" t="s">
        <v>298</v>
      </c>
      <c r="E76" s="10"/>
      <c r="F76" s="10"/>
      <c r="G76" s="10"/>
      <c r="H76" s="2"/>
      <c r="I76" s="2"/>
      <c r="J76" s="2"/>
      <c r="K76" s="78"/>
      <c r="L76" s="75"/>
    </row>
    <row r="77" spans="1:12" ht="14.25" customHeight="1">
      <c r="A77" s="24" t="s">
        <v>301</v>
      </c>
      <c r="B77" s="7"/>
      <c r="C77" s="7"/>
      <c r="D77" s="8"/>
      <c r="E77" s="17"/>
      <c r="F77" s="17"/>
      <c r="G77" s="17"/>
      <c r="H77" s="40">
        <f>SUM(H66:H76)</f>
        <v>0</v>
      </c>
      <c r="I77" s="40">
        <f t="shared" ref="I77:J77" si="1">SUM(I66:I76)</f>
        <v>0</v>
      </c>
      <c r="J77" s="40">
        <f t="shared" si="1"/>
        <v>0</v>
      </c>
      <c r="K77" s="79"/>
      <c r="L77" s="76"/>
    </row>
    <row r="78" spans="1:12" ht="14.25" customHeight="1">
      <c r="A78" s="19"/>
      <c r="B78" s="12"/>
      <c r="C78" s="12"/>
      <c r="D78" s="11"/>
      <c r="E78" s="20"/>
      <c r="F78" s="20"/>
      <c r="G78" s="20"/>
      <c r="H78" s="41"/>
      <c r="I78" s="41"/>
      <c r="J78" s="41"/>
      <c r="K78" s="18"/>
      <c r="L78" s="31"/>
    </row>
    <row r="79" spans="1:12" ht="14.25" customHeight="1">
      <c r="A79" s="49" t="s">
        <v>310</v>
      </c>
      <c r="B79" s="27">
        <v>1</v>
      </c>
      <c r="C79" s="1" t="s">
        <v>30</v>
      </c>
      <c r="D79" s="1" t="s">
        <v>31</v>
      </c>
      <c r="E79" s="10"/>
      <c r="F79" s="10"/>
      <c r="G79" s="10"/>
      <c r="H79" s="4"/>
      <c r="I79" s="4"/>
      <c r="J79" s="4"/>
      <c r="K79" s="53">
        <f>J89+I89+H89+G89+F89+E89</f>
        <v>0</v>
      </c>
      <c r="L79" s="58">
        <v>0.03</v>
      </c>
    </row>
    <row r="80" spans="1:12" ht="14.25" customHeight="1">
      <c r="A80" s="49"/>
      <c r="B80" s="27">
        <v>2</v>
      </c>
      <c r="C80" s="1" t="s">
        <v>30</v>
      </c>
      <c r="D80" s="1" t="s">
        <v>32</v>
      </c>
      <c r="E80" s="10"/>
      <c r="F80" s="10"/>
      <c r="G80" s="10"/>
      <c r="H80" s="4"/>
      <c r="I80" s="4"/>
      <c r="J80" s="4"/>
      <c r="K80" s="53"/>
      <c r="L80" s="58"/>
    </row>
    <row r="81" spans="1:12" ht="14.25" customHeight="1">
      <c r="A81" s="49"/>
      <c r="B81" s="27">
        <v>3</v>
      </c>
      <c r="C81" s="1" t="s">
        <v>30</v>
      </c>
      <c r="D81" s="1" t="s">
        <v>33</v>
      </c>
      <c r="E81" s="10"/>
      <c r="F81" s="10"/>
      <c r="G81" s="10"/>
      <c r="H81" s="4"/>
      <c r="I81" s="4"/>
      <c r="J81" s="4"/>
      <c r="K81" s="53"/>
      <c r="L81" s="58"/>
    </row>
    <row r="82" spans="1:12" ht="14.25" customHeight="1">
      <c r="A82" s="49"/>
      <c r="B82" s="27">
        <v>4</v>
      </c>
      <c r="C82" s="1" t="s">
        <v>30</v>
      </c>
      <c r="D82" s="1" t="s">
        <v>34</v>
      </c>
      <c r="E82" s="10"/>
      <c r="F82" s="10"/>
      <c r="G82" s="10"/>
      <c r="H82" s="4"/>
      <c r="I82" s="4"/>
      <c r="J82" s="4"/>
      <c r="K82" s="53"/>
      <c r="L82" s="58"/>
    </row>
    <row r="83" spans="1:12" ht="14.25" customHeight="1">
      <c r="A83" s="49"/>
      <c r="B83" s="27">
        <v>5</v>
      </c>
      <c r="C83" s="1" t="s">
        <v>30</v>
      </c>
      <c r="D83" s="1" t="s">
        <v>35</v>
      </c>
      <c r="E83" s="10"/>
      <c r="F83" s="10"/>
      <c r="G83" s="10"/>
      <c r="H83" s="4"/>
      <c r="I83" s="4"/>
      <c r="J83" s="4"/>
      <c r="K83" s="53"/>
      <c r="L83" s="58"/>
    </row>
    <row r="84" spans="1:12" ht="14.25" customHeight="1">
      <c r="A84" s="49"/>
      <c r="B84" s="27">
        <v>6</v>
      </c>
      <c r="C84" s="1" t="s">
        <v>30</v>
      </c>
      <c r="D84" s="1" t="s">
        <v>36</v>
      </c>
      <c r="E84" s="10"/>
      <c r="F84" s="10"/>
      <c r="G84" s="10"/>
      <c r="H84" s="4"/>
      <c r="I84" s="4"/>
      <c r="J84" s="4"/>
      <c r="K84" s="53"/>
      <c r="L84" s="58"/>
    </row>
    <row r="85" spans="1:12" ht="14.25" customHeight="1">
      <c r="A85" s="49"/>
      <c r="B85" s="27">
        <v>7</v>
      </c>
      <c r="C85" s="1" t="s">
        <v>30</v>
      </c>
      <c r="D85" s="1" t="s">
        <v>37</v>
      </c>
      <c r="E85" s="10"/>
      <c r="F85" s="10"/>
      <c r="G85" s="10"/>
      <c r="H85" s="4"/>
      <c r="I85" s="4"/>
      <c r="J85" s="4"/>
      <c r="K85" s="53"/>
      <c r="L85" s="58"/>
    </row>
    <row r="86" spans="1:12" ht="14.25" customHeight="1">
      <c r="A86" s="49"/>
      <c r="B86" s="27">
        <v>8</v>
      </c>
      <c r="C86" s="1" t="s">
        <v>30</v>
      </c>
      <c r="D86" s="1" t="s">
        <v>38</v>
      </c>
      <c r="E86" s="10"/>
      <c r="F86" s="10"/>
      <c r="G86" s="10"/>
      <c r="H86" s="4"/>
      <c r="I86" s="4"/>
      <c r="J86" s="4"/>
      <c r="K86" s="53"/>
      <c r="L86" s="58"/>
    </row>
    <row r="87" spans="1:12" ht="14.25" customHeight="1">
      <c r="A87" s="49"/>
      <c r="B87" s="27">
        <v>9</v>
      </c>
      <c r="C87" s="1" t="s">
        <v>30</v>
      </c>
      <c r="D87" s="1" t="s">
        <v>39</v>
      </c>
      <c r="E87" s="10"/>
      <c r="F87" s="10"/>
      <c r="G87" s="10"/>
      <c r="H87" s="4"/>
      <c r="I87" s="4"/>
      <c r="J87" s="4"/>
      <c r="K87" s="53"/>
      <c r="L87" s="58"/>
    </row>
    <row r="88" spans="1:12" ht="14.25" customHeight="1">
      <c r="A88" s="49"/>
      <c r="B88" s="27">
        <v>10</v>
      </c>
      <c r="C88" s="1" t="s">
        <v>30</v>
      </c>
      <c r="D88" s="1" t="s">
        <v>40</v>
      </c>
      <c r="E88" s="10"/>
      <c r="F88" s="10"/>
      <c r="G88" s="10"/>
      <c r="H88" s="4"/>
      <c r="I88" s="4"/>
      <c r="J88" s="4"/>
      <c r="K88" s="53"/>
      <c r="L88" s="58"/>
    </row>
    <row r="89" spans="1:12" ht="14.25" customHeight="1">
      <c r="A89" s="24" t="s">
        <v>301</v>
      </c>
      <c r="B89" s="7"/>
      <c r="C89" s="7"/>
      <c r="D89" s="8"/>
      <c r="E89" s="17"/>
      <c r="F89" s="17"/>
      <c r="G89" s="17"/>
      <c r="H89" s="40">
        <f>SUM(H79:H88)</f>
        <v>0</v>
      </c>
      <c r="I89" s="40">
        <f>SUM(I79:I88)</f>
        <v>0</v>
      </c>
      <c r="J89" s="40">
        <f>SUM(J79:J88)</f>
        <v>0</v>
      </c>
      <c r="K89" s="53"/>
      <c r="L89" s="58"/>
    </row>
    <row r="90" spans="1:12" ht="14.25" customHeight="1">
      <c r="A90" s="19"/>
      <c r="B90" s="12"/>
      <c r="C90" s="12"/>
      <c r="D90" s="11"/>
      <c r="E90" s="20"/>
      <c r="F90" s="20"/>
      <c r="G90" s="20"/>
      <c r="H90" s="41"/>
      <c r="I90" s="41"/>
      <c r="J90" s="41"/>
      <c r="K90" s="18"/>
      <c r="L90" s="31"/>
    </row>
    <row r="91" spans="1:12" ht="14.25" customHeight="1">
      <c r="A91" s="49" t="s">
        <v>311</v>
      </c>
      <c r="B91" s="27">
        <v>1</v>
      </c>
      <c r="C91" s="3" t="s">
        <v>243</v>
      </c>
      <c r="D91" s="3" t="s">
        <v>244</v>
      </c>
      <c r="E91" s="10"/>
      <c r="F91" s="2"/>
      <c r="G91" s="2"/>
      <c r="H91" s="2"/>
      <c r="I91" s="2"/>
      <c r="J91" s="2"/>
      <c r="K91" s="53">
        <f>J104+I104+H104+G104+F104+E104</f>
        <v>0</v>
      </c>
      <c r="L91" s="59">
        <v>0.1</v>
      </c>
    </row>
    <row r="92" spans="1:12" ht="14.25" customHeight="1">
      <c r="A92" s="49"/>
      <c r="B92" s="27">
        <v>2</v>
      </c>
      <c r="C92" s="3" t="s">
        <v>243</v>
      </c>
      <c r="D92" s="3" t="s">
        <v>245</v>
      </c>
      <c r="E92" s="10"/>
      <c r="F92" s="2"/>
      <c r="G92" s="2"/>
      <c r="H92" s="2"/>
      <c r="I92" s="2"/>
      <c r="J92" s="2"/>
      <c r="K92" s="53"/>
      <c r="L92" s="60"/>
    </row>
    <row r="93" spans="1:12" ht="14.25" customHeight="1">
      <c r="A93" s="49"/>
      <c r="B93" s="27">
        <v>3</v>
      </c>
      <c r="C93" s="3" t="s">
        <v>243</v>
      </c>
      <c r="D93" s="3" t="s">
        <v>246</v>
      </c>
      <c r="E93" s="10"/>
      <c r="F93" s="2"/>
      <c r="G93" s="2"/>
      <c r="H93" s="2"/>
      <c r="I93" s="2"/>
      <c r="J93" s="2"/>
      <c r="K93" s="53"/>
      <c r="L93" s="60"/>
    </row>
    <row r="94" spans="1:12" ht="14.25" customHeight="1">
      <c r="A94" s="49"/>
      <c r="B94" s="27">
        <v>4</v>
      </c>
      <c r="C94" s="3" t="s">
        <v>243</v>
      </c>
      <c r="D94" s="3" t="s">
        <v>247</v>
      </c>
      <c r="E94" s="10"/>
      <c r="F94" s="2"/>
      <c r="G94" s="2"/>
      <c r="H94" s="2"/>
      <c r="I94" s="2"/>
      <c r="J94" s="2"/>
      <c r="K94" s="53"/>
      <c r="L94" s="60"/>
    </row>
    <row r="95" spans="1:12" ht="14.25" customHeight="1">
      <c r="A95" s="49"/>
      <c r="B95" s="27">
        <v>5</v>
      </c>
      <c r="C95" s="3" t="s">
        <v>243</v>
      </c>
      <c r="D95" s="3" t="s">
        <v>248</v>
      </c>
      <c r="E95" s="10"/>
      <c r="F95" s="2"/>
      <c r="G95" s="2"/>
      <c r="H95" s="2"/>
      <c r="I95" s="2"/>
      <c r="J95" s="2"/>
      <c r="K95" s="53"/>
      <c r="L95" s="60"/>
    </row>
    <row r="96" spans="1:12" ht="14.25" customHeight="1">
      <c r="A96" s="49"/>
      <c r="B96" s="27">
        <v>6</v>
      </c>
      <c r="C96" s="3" t="s">
        <v>243</v>
      </c>
      <c r="D96" s="3" t="s">
        <v>249</v>
      </c>
      <c r="E96" s="10"/>
      <c r="F96" s="2"/>
      <c r="G96" s="2"/>
      <c r="H96" s="2"/>
      <c r="I96" s="2"/>
      <c r="J96" s="2"/>
      <c r="K96" s="53"/>
      <c r="L96" s="60"/>
    </row>
    <row r="97" spans="1:12" ht="14.25" customHeight="1">
      <c r="A97" s="49"/>
      <c r="B97" s="27">
        <v>7</v>
      </c>
      <c r="C97" s="3" t="s">
        <v>243</v>
      </c>
      <c r="D97" s="3" t="s">
        <v>250</v>
      </c>
      <c r="E97" s="10"/>
      <c r="F97" s="2"/>
      <c r="G97" s="2"/>
      <c r="H97" s="2"/>
      <c r="I97" s="2"/>
      <c r="J97" s="2"/>
      <c r="K97" s="53"/>
      <c r="L97" s="60"/>
    </row>
    <row r="98" spans="1:12" ht="14.25" customHeight="1">
      <c r="A98" s="49"/>
      <c r="B98" s="27">
        <v>8</v>
      </c>
      <c r="C98" s="3" t="s">
        <v>243</v>
      </c>
      <c r="D98" s="3" t="s">
        <v>251</v>
      </c>
      <c r="E98" s="10"/>
      <c r="F98" s="2"/>
      <c r="G98" s="2"/>
      <c r="H98" s="2"/>
      <c r="I98" s="2"/>
      <c r="J98" s="2"/>
      <c r="K98" s="53"/>
      <c r="L98" s="60"/>
    </row>
    <row r="99" spans="1:12" ht="14.25" customHeight="1">
      <c r="A99" s="49"/>
      <c r="B99" s="27">
        <v>9</v>
      </c>
      <c r="C99" s="3" t="s">
        <v>243</v>
      </c>
      <c r="D99" s="3" t="s">
        <v>252</v>
      </c>
      <c r="E99" s="10"/>
      <c r="F99" s="2"/>
      <c r="G99" s="2"/>
      <c r="H99" s="2"/>
      <c r="I99" s="2"/>
      <c r="J99" s="2"/>
      <c r="K99" s="53"/>
      <c r="L99" s="60"/>
    </row>
    <row r="100" spans="1:12" ht="14.25" customHeight="1">
      <c r="A100" s="49"/>
      <c r="B100" s="27">
        <v>10</v>
      </c>
      <c r="C100" s="3" t="s">
        <v>243</v>
      </c>
      <c r="D100" s="3" t="s">
        <v>253</v>
      </c>
      <c r="E100" s="10"/>
      <c r="F100" s="2"/>
      <c r="G100" s="2"/>
      <c r="H100" s="2"/>
      <c r="I100" s="2"/>
      <c r="J100" s="2"/>
      <c r="K100" s="53"/>
      <c r="L100" s="60"/>
    </row>
    <row r="101" spans="1:12" ht="14.25" customHeight="1">
      <c r="A101" s="49"/>
      <c r="B101" s="27">
        <v>11</v>
      </c>
      <c r="C101" s="3" t="s">
        <v>243</v>
      </c>
      <c r="D101" s="3" t="s">
        <v>254</v>
      </c>
      <c r="E101" s="10"/>
      <c r="F101" s="2"/>
      <c r="G101" s="2"/>
      <c r="H101" s="2"/>
      <c r="I101" s="2"/>
      <c r="J101" s="2"/>
      <c r="K101" s="53"/>
      <c r="L101" s="60"/>
    </row>
    <row r="102" spans="1:12" ht="14.25" customHeight="1">
      <c r="A102" s="49"/>
      <c r="B102" s="27">
        <v>12</v>
      </c>
      <c r="C102" s="1" t="s">
        <v>86</v>
      </c>
      <c r="D102" s="1" t="s">
        <v>86</v>
      </c>
      <c r="E102" s="10"/>
      <c r="F102" s="4"/>
      <c r="G102" s="4"/>
      <c r="H102" s="4"/>
      <c r="I102" s="4"/>
      <c r="J102" s="4"/>
      <c r="K102" s="53"/>
      <c r="L102" s="60"/>
    </row>
    <row r="103" spans="1:12" ht="14.25" customHeight="1">
      <c r="A103" s="49"/>
      <c r="B103" s="27">
        <v>13</v>
      </c>
      <c r="C103" s="1" t="s">
        <v>29</v>
      </c>
      <c r="D103" s="1" t="s">
        <v>29</v>
      </c>
      <c r="E103" s="10"/>
      <c r="F103" s="4"/>
      <c r="G103" s="4"/>
      <c r="H103" s="4"/>
      <c r="I103" s="4"/>
      <c r="J103" s="4"/>
      <c r="K103" s="53"/>
      <c r="L103" s="60"/>
    </row>
    <row r="104" spans="1:12" ht="14.25" customHeight="1">
      <c r="A104" s="24" t="s">
        <v>301</v>
      </c>
      <c r="B104" s="7"/>
      <c r="C104" s="7"/>
      <c r="D104" s="8"/>
      <c r="E104" s="17"/>
      <c r="F104" s="17">
        <f>SUM(F91:F103)</f>
        <v>0</v>
      </c>
      <c r="G104" s="17">
        <f>SUM(G91:G103)</f>
        <v>0</v>
      </c>
      <c r="H104" s="40">
        <f>SUM(H91:H103)</f>
        <v>0</v>
      </c>
      <c r="I104" s="40">
        <f>SUM(I91:I103)</f>
        <v>0</v>
      </c>
      <c r="J104" s="40">
        <f>SUM(J91:J103)</f>
        <v>0</v>
      </c>
      <c r="K104" s="53"/>
      <c r="L104" s="32"/>
    </row>
    <row r="105" spans="1:12" ht="14.25" customHeight="1">
      <c r="A105" s="19"/>
      <c r="B105" s="12"/>
      <c r="C105" s="12"/>
      <c r="D105" s="11"/>
      <c r="E105" s="20"/>
      <c r="F105" s="20"/>
      <c r="G105" s="20"/>
      <c r="H105" s="41"/>
      <c r="I105" s="41"/>
      <c r="J105" s="41"/>
      <c r="K105" s="18"/>
      <c r="L105" s="42"/>
    </row>
    <row r="106" spans="1:12" ht="14.25" customHeight="1">
      <c r="A106" s="50" t="s">
        <v>314</v>
      </c>
      <c r="B106" s="27">
        <v>1</v>
      </c>
      <c r="C106" s="3" t="s">
        <v>265</v>
      </c>
      <c r="D106" s="3" t="s">
        <v>266</v>
      </c>
      <c r="E106" s="10"/>
      <c r="F106" s="10"/>
      <c r="G106" s="10"/>
      <c r="H106" s="2"/>
      <c r="I106" s="2"/>
      <c r="J106" s="2"/>
      <c r="K106" s="81">
        <f>J110+I110+H110</f>
        <v>0</v>
      </c>
      <c r="L106" s="59">
        <v>0.02</v>
      </c>
    </row>
    <row r="107" spans="1:12" ht="14.25" customHeight="1">
      <c r="A107" s="51"/>
      <c r="B107" s="27">
        <v>2</v>
      </c>
      <c r="C107" s="3" t="s">
        <v>265</v>
      </c>
      <c r="D107" s="3" t="s">
        <v>267</v>
      </c>
      <c r="E107" s="10"/>
      <c r="F107" s="10"/>
      <c r="G107" s="10"/>
      <c r="H107" s="2"/>
      <c r="I107" s="2"/>
      <c r="J107" s="2"/>
      <c r="K107" s="82"/>
      <c r="L107" s="60"/>
    </row>
    <row r="108" spans="1:12" ht="14.25" customHeight="1">
      <c r="A108" s="51"/>
      <c r="B108" s="27">
        <v>3</v>
      </c>
      <c r="C108" s="3" t="s">
        <v>265</v>
      </c>
      <c r="D108" s="3" t="s">
        <v>268</v>
      </c>
      <c r="E108" s="10"/>
      <c r="F108" s="10"/>
      <c r="G108" s="10"/>
      <c r="H108" s="2"/>
      <c r="I108" s="2"/>
      <c r="J108" s="2"/>
      <c r="K108" s="82"/>
      <c r="L108" s="60"/>
    </row>
    <row r="109" spans="1:12" ht="14.25" customHeight="1">
      <c r="A109" s="51"/>
      <c r="B109" s="27">
        <v>4</v>
      </c>
      <c r="C109" s="3" t="s">
        <v>265</v>
      </c>
      <c r="D109" s="3" t="s">
        <v>269</v>
      </c>
      <c r="E109" s="10"/>
      <c r="F109" s="10"/>
      <c r="G109" s="10"/>
      <c r="H109" s="2"/>
      <c r="I109" s="2"/>
      <c r="J109" s="2"/>
      <c r="K109" s="82"/>
      <c r="L109" s="60"/>
    </row>
    <row r="110" spans="1:12" ht="14.25" customHeight="1">
      <c r="A110" s="33" t="s">
        <v>301</v>
      </c>
      <c r="B110" s="36"/>
      <c r="C110" s="3"/>
      <c r="D110" s="3"/>
      <c r="E110" s="2"/>
      <c r="F110" s="2"/>
      <c r="G110" s="2"/>
      <c r="H110" s="2">
        <f>SUM(H106:H109)</f>
        <v>0</v>
      </c>
      <c r="I110" s="2">
        <f t="shared" ref="I110:J110" si="2">SUM(I106:I109)</f>
        <v>0</v>
      </c>
      <c r="J110" s="2">
        <f t="shared" si="2"/>
        <v>0</v>
      </c>
      <c r="K110" s="83"/>
      <c r="L110" s="43"/>
    </row>
    <row r="111" spans="1:12" ht="14.25" customHeight="1">
      <c r="A111" s="19"/>
      <c r="B111" s="12"/>
      <c r="C111" s="12"/>
      <c r="D111" s="11"/>
      <c r="E111" s="20"/>
      <c r="F111" s="20"/>
      <c r="G111" s="20"/>
      <c r="H111" s="41"/>
      <c r="I111" s="41"/>
      <c r="J111" s="41"/>
      <c r="K111" s="18"/>
      <c r="L111" s="31"/>
    </row>
    <row r="112" spans="1:12" ht="14.25" customHeight="1">
      <c r="A112" s="39" t="s">
        <v>325</v>
      </c>
      <c r="B112" s="27">
        <v>5</v>
      </c>
      <c r="C112" s="3" t="s">
        <v>270</v>
      </c>
      <c r="D112" s="3" t="s">
        <v>270</v>
      </c>
      <c r="E112" s="10"/>
      <c r="F112" s="10"/>
      <c r="G112" s="10"/>
      <c r="H112" s="2"/>
      <c r="I112" s="2"/>
      <c r="J112" s="2"/>
      <c r="K112" s="77">
        <f>J113+I113+H113</f>
        <v>0</v>
      </c>
      <c r="L112" s="59">
        <v>0.19</v>
      </c>
    </row>
    <row r="113" spans="1:12" ht="14.25" customHeight="1">
      <c r="A113" s="24" t="s">
        <v>301</v>
      </c>
      <c r="B113" s="7"/>
      <c r="C113" s="7"/>
      <c r="D113" s="8"/>
      <c r="E113" s="17"/>
      <c r="F113" s="17"/>
      <c r="G113" s="17"/>
      <c r="H113" s="40">
        <f>SUM(H112)</f>
        <v>0</v>
      </c>
      <c r="I113" s="40">
        <f t="shared" ref="I113:J113" si="3">SUM(I112)</f>
        <v>0</v>
      </c>
      <c r="J113" s="40">
        <f t="shared" si="3"/>
        <v>0</v>
      </c>
      <c r="K113" s="79"/>
      <c r="L113" s="73"/>
    </row>
    <row r="114" spans="1:12" ht="14.25" customHeight="1">
      <c r="A114" s="19"/>
      <c r="B114" s="12"/>
      <c r="C114" s="12"/>
      <c r="D114" s="11"/>
      <c r="E114" s="20"/>
      <c r="F114" s="20"/>
      <c r="G114" s="20"/>
      <c r="H114" s="41"/>
      <c r="I114" s="41"/>
      <c r="J114" s="41"/>
      <c r="K114" s="18"/>
      <c r="L114" s="42"/>
    </row>
    <row r="115" spans="1:12" ht="14.25" customHeight="1">
      <c r="A115" s="49" t="s">
        <v>320</v>
      </c>
      <c r="B115" s="27">
        <v>1</v>
      </c>
      <c r="C115" s="3" t="s">
        <v>255</v>
      </c>
      <c r="D115" s="3" t="s">
        <v>256</v>
      </c>
      <c r="E115" s="10"/>
      <c r="F115" s="10"/>
      <c r="G115" s="10"/>
      <c r="H115" s="2"/>
      <c r="I115" s="2"/>
      <c r="J115" s="2"/>
      <c r="K115" s="53">
        <f>J124+I124+H124+G124+F124+E124</f>
        <v>0</v>
      </c>
      <c r="L115" s="59">
        <v>0.03</v>
      </c>
    </row>
    <row r="116" spans="1:12" ht="14.25" customHeight="1">
      <c r="A116" s="49"/>
      <c r="B116" s="27">
        <v>2</v>
      </c>
      <c r="C116" s="3" t="s">
        <v>255</v>
      </c>
      <c r="D116" s="3" t="s">
        <v>257</v>
      </c>
      <c r="E116" s="10"/>
      <c r="F116" s="10"/>
      <c r="G116" s="10"/>
      <c r="H116" s="2"/>
      <c r="I116" s="2"/>
      <c r="J116" s="2"/>
      <c r="K116" s="53"/>
      <c r="L116" s="60"/>
    </row>
    <row r="117" spans="1:12" ht="14.25" customHeight="1">
      <c r="A117" s="49"/>
      <c r="B117" s="27">
        <v>3</v>
      </c>
      <c r="C117" s="3" t="s">
        <v>255</v>
      </c>
      <c r="D117" s="3" t="s">
        <v>258</v>
      </c>
      <c r="E117" s="10"/>
      <c r="F117" s="10"/>
      <c r="G117" s="10"/>
      <c r="H117" s="2"/>
      <c r="I117" s="2"/>
      <c r="J117" s="2"/>
      <c r="K117" s="53"/>
      <c r="L117" s="60"/>
    </row>
    <row r="118" spans="1:12" ht="14.25" customHeight="1">
      <c r="A118" s="49"/>
      <c r="B118" s="27">
        <v>4</v>
      </c>
      <c r="C118" s="3" t="s">
        <v>255</v>
      </c>
      <c r="D118" s="3" t="s">
        <v>259</v>
      </c>
      <c r="E118" s="10"/>
      <c r="F118" s="10"/>
      <c r="G118" s="10"/>
      <c r="H118" s="2"/>
      <c r="I118" s="2"/>
      <c r="J118" s="2"/>
      <c r="K118" s="53"/>
      <c r="L118" s="60"/>
    </row>
    <row r="119" spans="1:12" ht="14.25" customHeight="1">
      <c r="A119" s="49"/>
      <c r="B119" s="27">
        <v>5</v>
      </c>
      <c r="C119" s="3" t="s">
        <v>255</v>
      </c>
      <c r="D119" s="3" t="s">
        <v>260</v>
      </c>
      <c r="E119" s="10"/>
      <c r="F119" s="10"/>
      <c r="G119" s="10"/>
      <c r="H119" s="2"/>
      <c r="I119" s="2"/>
      <c r="J119" s="2"/>
      <c r="K119" s="53"/>
      <c r="L119" s="60"/>
    </row>
    <row r="120" spans="1:12" ht="14.25" customHeight="1">
      <c r="A120" s="49"/>
      <c r="B120" s="27">
        <v>6</v>
      </c>
      <c r="C120" s="3" t="s">
        <v>255</v>
      </c>
      <c r="D120" s="3" t="s">
        <v>261</v>
      </c>
      <c r="E120" s="10"/>
      <c r="F120" s="10"/>
      <c r="G120" s="10"/>
      <c r="H120" s="2"/>
      <c r="I120" s="2"/>
      <c r="J120" s="2"/>
      <c r="K120" s="53"/>
      <c r="L120" s="60"/>
    </row>
    <row r="121" spans="1:12" ht="14.25" customHeight="1">
      <c r="A121" s="49"/>
      <c r="B121" s="27">
        <v>7</v>
      </c>
      <c r="C121" s="3" t="s">
        <v>255</v>
      </c>
      <c r="D121" s="3" t="s">
        <v>262</v>
      </c>
      <c r="E121" s="10"/>
      <c r="F121" s="10"/>
      <c r="G121" s="10"/>
      <c r="H121" s="2"/>
      <c r="I121" s="2"/>
      <c r="J121" s="2"/>
      <c r="K121" s="53"/>
      <c r="L121" s="60"/>
    </row>
    <row r="122" spans="1:12" ht="14.25" customHeight="1">
      <c r="A122" s="49"/>
      <c r="B122" s="27">
        <v>8</v>
      </c>
      <c r="C122" s="3" t="s">
        <v>255</v>
      </c>
      <c r="D122" s="3" t="s">
        <v>263</v>
      </c>
      <c r="E122" s="10"/>
      <c r="F122" s="10"/>
      <c r="G122" s="10"/>
      <c r="H122" s="2"/>
      <c r="I122" s="2"/>
      <c r="J122" s="2"/>
      <c r="K122" s="53"/>
      <c r="L122" s="60"/>
    </row>
    <row r="123" spans="1:12" ht="14.25" customHeight="1">
      <c r="A123" s="49"/>
      <c r="B123" s="27">
        <v>9</v>
      </c>
      <c r="C123" s="3" t="s">
        <v>255</v>
      </c>
      <c r="D123" s="3" t="s">
        <v>264</v>
      </c>
      <c r="E123" s="10"/>
      <c r="F123" s="10"/>
      <c r="G123" s="10"/>
      <c r="H123" s="2"/>
      <c r="I123" s="2"/>
      <c r="J123" s="2"/>
      <c r="K123" s="53"/>
      <c r="L123" s="60"/>
    </row>
    <row r="124" spans="1:12" ht="14.25" customHeight="1">
      <c r="A124" s="24" t="s">
        <v>301</v>
      </c>
      <c r="B124" s="7"/>
      <c r="C124" s="7"/>
      <c r="D124" s="8"/>
      <c r="E124" s="17"/>
      <c r="F124" s="17"/>
      <c r="G124" s="17"/>
      <c r="H124" s="17">
        <f>SUM(H115:H123)</f>
        <v>0</v>
      </c>
      <c r="I124" s="17">
        <f>SUM(I115:I123)</f>
        <v>0</v>
      </c>
      <c r="J124" s="17">
        <f>SUM(J115:J123)</f>
        <v>0</v>
      </c>
      <c r="K124" s="53"/>
      <c r="L124" s="32"/>
    </row>
    <row r="125" spans="1:12" ht="14.25" customHeight="1">
      <c r="A125" s="19"/>
      <c r="B125" s="12"/>
      <c r="C125" s="12"/>
      <c r="D125" s="11"/>
      <c r="E125" s="20"/>
      <c r="F125" s="20"/>
      <c r="G125" s="20"/>
      <c r="H125" s="20"/>
      <c r="I125" s="20"/>
      <c r="J125" s="20"/>
      <c r="K125" s="18"/>
      <c r="L125" s="42"/>
    </row>
    <row r="126" spans="1:12" ht="14.25" customHeight="1">
      <c r="A126" s="49" t="s">
        <v>326</v>
      </c>
      <c r="B126" s="27">
        <v>1</v>
      </c>
      <c r="C126" s="3" t="s">
        <v>271</v>
      </c>
      <c r="D126" s="3" t="s">
        <v>272</v>
      </c>
      <c r="E126" s="10"/>
      <c r="F126" s="10"/>
      <c r="G126" s="10"/>
      <c r="H126" s="2"/>
      <c r="I126" s="2"/>
      <c r="J126" s="2"/>
      <c r="K126" s="53">
        <f>J133+I133+H133+G133+F133+E133</f>
        <v>0</v>
      </c>
      <c r="L126" s="59">
        <v>0.05</v>
      </c>
    </row>
    <row r="127" spans="1:12" ht="14.25" customHeight="1">
      <c r="A127" s="49"/>
      <c r="B127" s="27">
        <v>2</v>
      </c>
      <c r="C127" s="3" t="s">
        <v>271</v>
      </c>
      <c r="D127" s="3" t="s">
        <v>273</v>
      </c>
      <c r="E127" s="10"/>
      <c r="F127" s="10"/>
      <c r="G127" s="10"/>
      <c r="H127" s="2"/>
      <c r="I127" s="2"/>
      <c r="J127" s="2"/>
      <c r="K127" s="53"/>
      <c r="L127" s="60"/>
    </row>
    <row r="128" spans="1:12" ht="14.25" customHeight="1">
      <c r="A128" s="49"/>
      <c r="B128" s="27">
        <v>3</v>
      </c>
      <c r="C128" s="3" t="s">
        <v>271</v>
      </c>
      <c r="D128" s="3" t="s">
        <v>274</v>
      </c>
      <c r="E128" s="10"/>
      <c r="F128" s="10"/>
      <c r="G128" s="10"/>
      <c r="H128" s="2"/>
      <c r="I128" s="2"/>
      <c r="J128" s="2"/>
      <c r="K128" s="53"/>
      <c r="L128" s="60"/>
    </row>
    <row r="129" spans="1:12" ht="14.25" customHeight="1">
      <c r="A129" s="49"/>
      <c r="B129" s="27">
        <v>4</v>
      </c>
      <c r="C129" s="3" t="s">
        <v>271</v>
      </c>
      <c r="D129" s="3" t="s">
        <v>275</v>
      </c>
      <c r="E129" s="10"/>
      <c r="F129" s="10"/>
      <c r="G129" s="10"/>
      <c r="H129" s="2"/>
      <c r="I129" s="2"/>
      <c r="J129" s="2"/>
      <c r="K129" s="53"/>
      <c r="L129" s="60"/>
    </row>
    <row r="130" spans="1:12" ht="14.25" customHeight="1">
      <c r="A130" s="49"/>
      <c r="B130" s="27">
        <v>5</v>
      </c>
      <c r="C130" s="3" t="s">
        <v>271</v>
      </c>
      <c r="D130" s="3" t="s">
        <v>276</v>
      </c>
      <c r="E130" s="10"/>
      <c r="F130" s="10"/>
      <c r="G130" s="10"/>
      <c r="H130" s="2"/>
      <c r="I130" s="2"/>
      <c r="J130" s="2"/>
      <c r="K130" s="53"/>
      <c r="L130" s="60"/>
    </row>
    <row r="131" spans="1:12" ht="14.25" customHeight="1">
      <c r="A131" s="49"/>
      <c r="B131" s="27">
        <v>6</v>
      </c>
      <c r="C131" s="3" t="s">
        <v>271</v>
      </c>
      <c r="D131" s="3" t="s">
        <v>277</v>
      </c>
      <c r="E131" s="10"/>
      <c r="F131" s="10"/>
      <c r="G131" s="10"/>
      <c r="H131" s="2"/>
      <c r="I131" s="2"/>
      <c r="J131" s="2"/>
      <c r="K131" s="53"/>
      <c r="L131" s="60"/>
    </row>
    <row r="132" spans="1:12" ht="14.25" customHeight="1">
      <c r="A132" s="49"/>
      <c r="B132" s="27">
        <v>7</v>
      </c>
      <c r="C132" s="1" t="s">
        <v>241</v>
      </c>
      <c r="D132" s="1" t="s">
        <v>242</v>
      </c>
      <c r="E132" s="10"/>
      <c r="F132" s="10"/>
      <c r="G132" s="10"/>
      <c r="H132" s="4"/>
      <c r="I132" s="4"/>
      <c r="J132" s="4"/>
      <c r="K132" s="53"/>
      <c r="L132" s="60"/>
    </row>
    <row r="133" spans="1:12" ht="14.25" customHeight="1">
      <c r="A133" s="24" t="s">
        <v>301</v>
      </c>
      <c r="B133" s="7"/>
      <c r="C133" s="7"/>
      <c r="D133" s="8"/>
      <c r="E133" s="17"/>
      <c r="F133" s="17"/>
      <c r="G133" s="17"/>
      <c r="H133" s="17">
        <f>SUM(H126:H132)</f>
        <v>0</v>
      </c>
      <c r="I133" s="17">
        <f>SUM(I126:I132)</f>
        <v>0</v>
      </c>
      <c r="J133" s="17">
        <f>SUM(J126:J132)</f>
        <v>0</v>
      </c>
      <c r="K133" s="53"/>
      <c r="L133" s="32"/>
    </row>
    <row r="134" spans="1:12" ht="14.25" customHeight="1">
      <c r="A134" s="19"/>
      <c r="B134" s="12"/>
      <c r="C134" s="12"/>
      <c r="D134" s="11"/>
      <c r="E134" s="20"/>
      <c r="F134" s="20"/>
      <c r="G134" s="20"/>
      <c r="H134" s="20"/>
      <c r="I134" s="20"/>
      <c r="J134" s="20"/>
      <c r="K134" s="18"/>
      <c r="L134" s="42"/>
    </row>
    <row r="135" spans="1:12" ht="14.25" customHeight="1">
      <c r="A135" s="49" t="s">
        <v>321</v>
      </c>
      <c r="B135" s="27">
        <v>1</v>
      </c>
      <c r="C135" s="5" t="s">
        <v>287</v>
      </c>
      <c r="D135" s="5" t="s">
        <v>135</v>
      </c>
      <c r="E135" s="10"/>
      <c r="F135" s="10"/>
      <c r="G135" s="10"/>
      <c r="H135" s="2"/>
      <c r="I135" s="2"/>
      <c r="J135" s="2"/>
      <c r="K135" s="53">
        <f>J144+I144+H144+G144+F144+E144</f>
        <v>0</v>
      </c>
      <c r="L135" s="59">
        <v>0.01</v>
      </c>
    </row>
    <row r="136" spans="1:12" ht="14.25" customHeight="1">
      <c r="A136" s="49"/>
      <c r="B136" s="27">
        <v>2</v>
      </c>
      <c r="C136" s="5" t="s">
        <v>287</v>
      </c>
      <c r="D136" s="5" t="s">
        <v>288</v>
      </c>
      <c r="E136" s="10"/>
      <c r="F136" s="10"/>
      <c r="G136" s="10"/>
      <c r="H136" s="2"/>
      <c r="I136" s="2"/>
      <c r="J136" s="2"/>
      <c r="K136" s="53"/>
      <c r="L136" s="60"/>
    </row>
    <row r="137" spans="1:12" ht="14.25" customHeight="1">
      <c r="A137" s="49"/>
      <c r="B137" s="27">
        <v>3</v>
      </c>
      <c r="C137" s="5" t="s">
        <v>287</v>
      </c>
      <c r="D137" s="5" t="s">
        <v>136</v>
      </c>
      <c r="E137" s="10"/>
      <c r="F137" s="10"/>
      <c r="G137" s="10"/>
      <c r="H137" s="2"/>
      <c r="I137" s="2"/>
      <c r="J137" s="2"/>
      <c r="K137" s="53"/>
      <c r="L137" s="60"/>
    </row>
    <row r="138" spans="1:12" ht="14.25" customHeight="1">
      <c r="A138" s="49"/>
      <c r="B138" s="27">
        <v>4</v>
      </c>
      <c r="C138" s="5" t="s">
        <v>287</v>
      </c>
      <c r="D138" s="5" t="s">
        <v>137</v>
      </c>
      <c r="E138" s="10"/>
      <c r="F138" s="10"/>
      <c r="G138" s="10"/>
      <c r="H138" s="2"/>
      <c r="I138" s="2"/>
      <c r="J138" s="2"/>
      <c r="K138" s="53"/>
      <c r="L138" s="60"/>
    </row>
    <row r="139" spans="1:12" ht="14.25" customHeight="1">
      <c r="A139" s="49"/>
      <c r="B139" s="27">
        <v>5</v>
      </c>
      <c r="C139" s="5" t="s">
        <v>287</v>
      </c>
      <c r="D139" s="5" t="s">
        <v>138</v>
      </c>
      <c r="E139" s="10"/>
      <c r="F139" s="10"/>
      <c r="G139" s="10"/>
      <c r="H139" s="2"/>
      <c r="I139" s="2"/>
      <c r="J139" s="2"/>
      <c r="K139" s="53"/>
      <c r="L139" s="60"/>
    </row>
    <row r="140" spans="1:12" ht="14.25" customHeight="1">
      <c r="A140" s="49"/>
      <c r="B140" s="27">
        <v>6</v>
      </c>
      <c r="C140" s="5" t="s">
        <v>287</v>
      </c>
      <c r="D140" s="5" t="s">
        <v>139</v>
      </c>
      <c r="E140" s="10"/>
      <c r="F140" s="10"/>
      <c r="G140" s="10"/>
      <c r="H140" s="2"/>
      <c r="I140" s="2"/>
      <c r="J140" s="2"/>
      <c r="K140" s="53"/>
      <c r="L140" s="60"/>
    </row>
    <row r="141" spans="1:12" ht="14.25" customHeight="1">
      <c r="A141" s="49"/>
      <c r="B141" s="27">
        <v>7</v>
      </c>
      <c r="C141" s="5" t="s">
        <v>287</v>
      </c>
      <c r="D141" s="5" t="s">
        <v>140</v>
      </c>
      <c r="E141" s="10"/>
      <c r="F141" s="10"/>
      <c r="G141" s="10"/>
      <c r="H141" s="2"/>
      <c r="I141" s="2"/>
      <c r="J141" s="2"/>
      <c r="K141" s="53"/>
      <c r="L141" s="60"/>
    </row>
    <row r="142" spans="1:12" ht="14.25" customHeight="1">
      <c r="A142" s="49"/>
      <c r="B142" s="27">
        <v>8</v>
      </c>
      <c r="C142" s="5" t="s">
        <v>287</v>
      </c>
      <c r="D142" s="5" t="s">
        <v>141</v>
      </c>
      <c r="E142" s="10"/>
      <c r="F142" s="10"/>
      <c r="G142" s="10"/>
      <c r="H142" s="2"/>
      <c r="I142" s="2"/>
      <c r="J142" s="2"/>
      <c r="K142" s="53"/>
      <c r="L142" s="60"/>
    </row>
    <row r="143" spans="1:12" ht="14.25" customHeight="1">
      <c r="A143" s="49"/>
      <c r="B143" s="27">
        <v>9</v>
      </c>
      <c r="C143" s="5" t="s">
        <v>287</v>
      </c>
      <c r="D143" s="5" t="s">
        <v>142</v>
      </c>
      <c r="E143" s="10"/>
      <c r="F143" s="10"/>
      <c r="G143" s="10"/>
      <c r="H143" s="2"/>
      <c r="I143" s="2"/>
      <c r="J143" s="2"/>
      <c r="K143" s="53"/>
      <c r="L143" s="60"/>
    </row>
    <row r="144" spans="1:12" ht="14.25" customHeight="1">
      <c r="A144" s="24" t="s">
        <v>301</v>
      </c>
      <c r="B144" s="7"/>
      <c r="C144" s="7"/>
      <c r="D144" s="8"/>
      <c r="E144" s="17"/>
      <c r="F144" s="17"/>
      <c r="G144" s="17"/>
      <c r="H144" s="17">
        <f>SUM(H135:H143)</f>
        <v>0</v>
      </c>
      <c r="I144" s="17">
        <f>SUM(I135:I143)</f>
        <v>0</v>
      </c>
      <c r="J144" s="17">
        <f>SUM(J135:J143)</f>
        <v>0</v>
      </c>
      <c r="K144" s="53"/>
      <c r="L144" s="32"/>
    </row>
    <row r="145" spans="1:12" ht="14.25" customHeight="1">
      <c r="A145" s="19"/>
      <c r="B145" s="12"/>
      <c r="C145" s="12"/>
      <c r="D145" s="11"/>
      <c r="E145" s="20"/>
      <c r="F145" s="20"/>
      <c r="G145" s="20"/>
      <c r="H145" s="20"/>
      <c r="I145" s="20"/>
      <c r="J145" s="20"/>
      <c r="K145" s="18"/>
      <c r="L145" s="42"/>
    </row>
    <row r="146" spans="1:12" ht="14.25" customHeight="1">
      <c r="A146" s="49" t="s">
        <v>322</v>
      </c>
      <c r="B146" s="27">
        <v>1</v>
      </c>
      <c r="C146" s="1" t="s">
        <v>53</v>
      </c>
      <c r="D146" s="1" t="s">
        <v>54</v>
      </c>
      <c r="E146" s="10"/>
      <c r="F146" s="10"/>
      <c r="G146" s="10"/>
      <c r="H146" s="4"/>
      <c r="I146" s="4"/>
      <c r="J146" s="4"/>
      <c r="K146" s="53">
        <f>J151+I151+H151+G151+F151+E151</f>
        <v>0</v>
      </c>
      <c r="L146" s="58">
        <v>0.01</v>
      </c>
    </row>
    <row r="147" spans="1:12" ht="14.25" customHeight="1">
      <c r="A147" s="49"/>
      <c r="B147" s="27">
        <v>2</v>
      </c>
      <c r="C147" s="1" t="s">
        <v>53</v>
      </c>
      <c r="D147" s="1" t="s">
        <v>55</v>
      </c>
      <c r="E147" s="10"/>
      <c r="F147" s="10"/>
      <c r="G147" s="10"/>
      <c r="H147" s="4"/>
      <c r="I147" s="4"/>
      <c r="J147" s="4"/>
      <c r="K147" s="53"/>
      <c r="L147" s="58"/>
    </row>
    <row r="148" spans="1:12" ht="14.25" customHeight="1">
      <c r="A148" s="49"/>
      <c r="B148" s="27">
        <v>3</v>
      </c>
      <c r="C148" s="1" t="s">
        <v>53</v>
      </c>
      <c r="D148" s="1" t="s">
        <v>56</v>
      </c>
      <c r="E148" s="10"/>
      <c r="F148" s="10"/>
      <c r="G148" s="10"/>
      <c r="H148" s="4"/>
      <c r="I148" s="4"/>
      <c r="J148" s="4"/>
      <c r="K148" s="53"/>
      <c r="L148" s="58"/>
    </row>
    <row r="149" spans="1:12" ht="14.25" customHeight="1">
      <c r="A149" s="49"/>
      <c r="B149" s="27">
        <v>4</v>
      </c>
      <c r="C149" s="1" t="s">
        <v>53</v>
      </c>
      <c r="D149" s="1" t="s">
        <v>57</v>
      </c>
      <c r="E149" s="10"/>
      <c r="F149" s="10"/>
      <c r="G149" s="10"/>
      <c r="H149" s="4"/>
      <c r="I149" s="4"/>
      <c r="J149" s="4"/>
      <c r="K149" s="53"/>
      <c r="L149" s="58"/>
    </row>
    <row r="150" spans="1:12" ht="14.25" customHeight="1">
      <c r="A150" s="49"/>
      <c r="B150" s="27">
        <v>5</v>
      </c>
      <c r="C150" s="1" t="s">
        <v>53</v>
      </c>
      <c r="D150" s="1" t="s">
        <v>58</v>
      </c>
      <c r="E150" s="10"/>
      <c r="F150" s="10"/>
      <c r="G150" s="10"/>
      <c r="H150" s="4"/>
      <c r="I150" s="4"/>
      <c r="J150" s="4"/>
      <c r="K150" s="53"/>
      <c r="L150" s="58"/>
    </row>
    <row r="151" spans="1:12" ht="14.25" customHeight="1">
      <c r="A151" s="24" t="s">
        <v>301</v>
      </c>
      <c r="B151" s="7"/>
      <c r="C151" s="7"/>
      <c r="D151" s="8"/>
      <c r="E151" s="17"/>
      <c r="F151" s="17"/>
      <c r="G151" s="17"/>
      <c r="H151" s="40">
        <f>SUM(H146:H150)</f>
        <v>0</v>
      </c>
      <c r="I151" s="40">
        <f>SUM(I146:I150)</f>
        <v>0</v>
      </c>
      <c r="J151" s="40">
        <f>SUM(J146:J150)</f>
        <v>0</v>
      </c>
      <c r="K151" s="53"/>
      <c r="L151" s="58"/>
    </row>
    <row r="152" spans="1:12" ht="14.25" customHeight="1">
      <c r="A152" s="19"/>
      <c r="B152" s="12"/>
      <c r="C152" s="12"/>
      <c r="D152" s="11"/>
      <c r="E152" s="20"/>
      <c r="F152" s="20"/>
      <c r="G152" s="20"/>
      <c r="H152" s="41"/>
      <c r="I152" s="41"/>
      <c r="J152" s="41"/>
      <c r="K152" s="18"/>
      <c r="L152" s="31"/>
    </row>
    <row r="153" spans="1:12" ht="14.25" customHeight="1">
      <c r="A153" s="49" t="s">
        <v>323</v>
      </c>
      <c r="B153" s="27">
        <v>1</v>
      </c>
      <c r="C153" s="1" t="s">
        <v>87</v>
      </c>
      <c r="D153" s="1" t="s">
        <v>88</v>
      </c>
      <c r="E153" s="10"/>
      <c r="F153" s="10"/>
      <c r="G153" s="10"/>
      <c r="H153" s="4"/>
      <c r="I153" s="4"/>
      <c r="J153" s="4"/>
      <c r="K153" s="53">
        <f>J162+I162+H162+G162+F162+E162</f>
        <v>0</v>
      </c>
      <c r="L153" s="58">
        <v>0.03</v>
      </c>
    </row>
    <row r="154" spans="1:12" ht="14.25" customHeight="1">
      <c r="A154" s="49"/>
      <c r="B154" s="27">
        <v>2</v>
      </c>
      <c r="C154" s="1" t="s">
        <v>87</v>
      </c>
      <c r="D154" s="1" t="s">
        <v>89</v>
      </c>
      <c r="E154" s="10"/>
      <c r="F154" s="10"/>
      <c r="G154" s="10"/>
      <c r="H154" s="4"/>
      <c r="I154" s="4"/>
      <c r="J154" s="4"/>
      <c r="K154" s="53"/>
      <c r="L154" s="58"/>
    </row>
    <row r="155" spans="1:12" ht="14.25" customHeight="1">
      <c r="A155" s="49"/>
      <c r="B155" s="27">
        <v>3</v>
      </c>
      <c r="C155" s="1" t="s">
        <v>87</v>
      </c>
      <c r="D155" s="1" t="s">
        <v>90</v>
      </c>
      <c r="E155" s="10"/>
      <c r="F155" s="10"/>
      <c r="G155" s="10"/>
      <c r="H155" s="4"/>
      <c r="I155" s="4"/>
      <c r="J155" s="4"/>
      <c r="K155" s="53"/>
      <c r="L155" s="58"/>
    </row>
    <row r="156" spans="1:12" ht="14.25" customHeight="1">
      <c r="A156" s="49"/>
      <c r="B156" s="27">
        <v>4</v>
      </c>
      <c r="C156" s="1" t="s">
        <v>87</v>
      </c>
      <c r="D156" s="1" t="s">
        <v>91</v>
      </c>
      <c r="E156" s="10"/>
      <c r="F156" s="10"/>
      <c r="G156" s="10"/>
      <c r="H156" s="4"/>
      <c r="I156" s="4"/>
      <c r="J156" s="4"/>
      <c r="K156" s="53"/>
      <c r="L156" s="58"/>
    </row>
    <row r="157" spans="1:12" ht="14.25" customHeight="1">
      <c r="A157" s="49"/>
      <c r="B157" s="27">
        <v>5</v>
      </c>
      <c r="C157" s="1" t="s">
        <v>87</v>
      </c>
      <c r="D157" s="1" t="s">
        <v>92</v>
      </c>
      <c r="E157" s="10"/>
      <c r="F157" s="10"/>
      <c r="G157" s="10"/>
      <c r="H157" s="4"/>
      <c r="I157" s="4"/>
      <c r="J157" s="4"/>
      <c r="K157" s="53"/>
      <c r="L157" s="58"/>
    </row>
    <row r="158" spans="1:12" ht="14.25" customHeight="1">
      <c r="A158" s="49"/>
      <c r="B158" s="27">
        <v>6</v>
      </c>
      <c r="C158" s="1" t="s">
        <v>87</v>
      </c>
      <c r="D158" s="1" t="s">
        <v>93</v>
      </c>
      <c r="E158" s="10"/>
      <c r="F158" s="10"/>
      <c r="G158" s="10"/>
      <c r="H158" s="4"/>
      <c r="I158" s="4"/>
      <c r="J158" s="4"/>
      <c r="K158" s="53"/>
      <c r="L158" s="58"/>
    </row>
    <row r="159" spans="1:12" ht="14.25" customHeight="1">
      <c r="A159" s="49"/>
      <c r="B159" s="27">
        <v>7</v>
      </c>
      <c r="C159" s="1" t="s">
        <v>87</v>
      </c>
      <c r="D159" s="1" t="s">
        <v>94</v>
      </c>
      <c r="E159" s="10"/>
      <c r="F159" s="10"/>
      <c r="G159" s="10"/>
      <c r="H159" s="4"/>
      <c r="I159" s="4"/>
      <c r="J159" s="4"/>
      <c r="K159" s="53"/>
      <c r="L159" s="58"/>
    </row>
    <row r="160" spans="1:12" ht="14.25" customHeight="1">
      <c r="A160" s="49"/>
      <c r="B160" s="27">
        <v>8</v>
      </c>
      <c r="C160" s="1" t="s">
        <v>87</v>
      </c>
      <c r="D160" s="1" t="s">
        <v>95</v>
      </c>
      <c r="E160" s="10"/>
      <c r="F160" s="10"/>
      <c r="G160" s="10"/>
      <c r="H160" s="4"/>
      <c r="I160" s="4"/>
      <c r="J160" s="4"/>
      <c r="K160" s="53"/>
      <c r="L160" s="58"/>
    </row>
    <row r="161" spans="1:12" ht="14.25" customHeight="1">
      <c r="A161" s="49"/>
      <c r="B161" s="27">
        <v>9</v>
      </c>
      <c r="C161" s="1" t="s">
        <v>87</v>
      </c>
      <c r="D161" s="1" t="s">
        <v>96</v>
      </c>
      <c r="E161" s="10"/>
      <c r="F161" s="10"/>
      <c r="G161" s="10"/>
      <c r="H161" s="4"/>
      <c r="I161" s="4"/>
      <c r="J161" s="4"/>
      <c r="K161" s="53"/>
      <c r="L161" s="58"/>
    </row>
    <row r="162" spans="1:12" ht="14.25" customHeight="1">
      <c r="A162" s="24" t="s">
        <v>301</v>
      </c>
      <c r="B162" s="7"/>
      <c r="C162" s="7"/>
      <c r="D162" s="8"/>
      <c r="E162" s="17"/>
      <c r="F162" s="17"/>
      <c r="G162" s="17"/>
      <c r="H162" s="40">
        <f>SUM(H153:H161)</f>
        <v>0</v>
      </c>
      <c r="I162" s="40">
        <f>SUM(I153:I161)</f>
        <v>0</v>
      </c>
      <c r="J162" s="40">
        <f>SUM(J153:J161)</f>
        <v>0</v>
      </c>
      <c r="K162" s="53"/>
      <c r="L162" s="58"/>
    </row>
    <row r="163" spans="1:12" ht="14.25" customHeight="1">
      <c r="A163" s="47"/>
      <c r="B163" s="46"/>
      <c r="C163" s="47"/>
      <c r="D163" s="47"/>
      <c r="E163" s="47"/>
      <c r="F163" s="47"/>
      <c r="G163" s="47"/>
      <c r="H163" s="46"/>
      <c r="I163" s="46"/>
      <c r="J163" s="46"/>
      <c r="K163" s="47"/>
      <c r="L163" s="30"/>
    </row>
    <row r="166" spans="1:12" ht="22.5">
      <c r="A166" s="48" t="s">
        <v>332</v>
      </c>
      <c r="B166" s="48"/>
      <c r="C166" s="48"/>
      <c r="D166" s="48"/>
      <c r="E166" s="48"/>
      <c r="F166" s="48"/>
      <c r="G166" s="48"/>
      <c r="H166" s="48"/>
      <c r="I166" s="16"/>
      <c r="J166" s="16"/>
    </row>
    <row r="167" spans="1:12" ht="97.5" customHeight="1">
      <c r="A167" s="48" t="s">
        <v>333</v>
      </c>
      <c r="B167" s="48"/>
      <c r="C167" s="48"/>
      <c r="D167" s="48"/>
      <c r="E167" s="48"/>
      <c r="F167" s="48"/>
      <c r="G167" s="48"/>
      <c r="H167" s="48"/>
      <c r="I167" s="16"/>
      <c r="J167" s="16"/>
    </row>
    <row r="168" spans="1:12" ht="33" customHeight="1">
      <c r="A168" s="48" t="s">
        <v>334</v>
      </c>
      <c r="B168" s="48"/>
      <c r="C168" s="48"/>
      <c r="D168" s="48"/>
      <c r="E168" s="48"/>
      <c r="F168" s="48"/>
      <c r="G168" s="48"/>
      <c r="H168" s="48"/>
      <c r="I168" s="16"/>
      <c r="J168" s="16"/>
    </row>
  </sheetData>
  <mergeCells count="54">
    <mergeCell ref="A166:H166"/>
    <mergeCell ref="A167:H167"/>
    <mergeCell ref="A168:H168"/>
    <mergeCell ref="A4:A13"/>
    <mergeCell ref="K4:K14"/>
    <mergeCell ref="A16:A29"/>
    <mergeCell ref="K16:K30"/>
    <mergeCell ref="K106:K110"/>
    <mergeCell ref="K112:K113"/>
    <mergeCell ref="A115:A123"/>
    <mergeCell ref="K115:K124"/>
    <mergeCell ref="A32:A39"/>
    <mergeCell ref="K32:K40"/>
    <mergeCell ref="A63:A64"/>
    <mergeCell ref="A66:A76"/>
    <mergeCell ref="K63:K64"/>
    <mergeCell ref="B1:J1"/>
    <mergeCell ref="A2:A3"/>
    <mergeCell ref="B2:B3"/>
    <mergeCell ref="C2:C3"/>
    <mergeCell ref="D2:D3"/>
    <mergeCell ref="A126:A132"/>
    <mergeCell ref="A42:A60"/>
    <mergeCell ref="K42:K61"/>
    <mergeCell ref="A153:A161"/>
    <mergeCell ref="K153:K162"/>
    <mergeCell ref="A91:A103"/>
    <mergeCell ref="K91:K104"/>
    <mergeCell ref="K126:K133"/>
    <mergeCell ref="A135:A143"/>
    <mergeCell ref="K135:K144"/>
    <mergeCell ref="A79:A88"/>
    <mergeCell ref="K79:K89"/>
    <mergeCell ref="A146:A150"/>
    <mergeCell ref="K146:K151"/>
    <mergeCell ref="A106:A109"/>
    <mergeCell ref="K66:K77"/>
    <mergeCell ref="L63:L64"/>
    <mergeCell ref="L66:L77"/>
    <mergeCell ref="K2:K3"/>
    <mergeCell ref="L79:L89"/>
    <mergeCell ref="L91:L103"/>
    <mergeCell ref="L2:L3"/>
    <mergeCell ref="L4:L14"/>
    <mergeCell ref="L16:L30"/>
    <mergeCell ref="L32:L40"/>
    <mergeCell ref="L42:L61"/>
    <mergeCell ref="L106:L109"/>
    <mergeCell ref="L153:L162"/>
    <mergeCell ref="L112:L113"/>
    <mergeCell ref="L115:L123"/>
    <mergeCell ref="L126:L132"/>
    <mergeCell ref="L135:L143"/>
    <mergeCell ref="L146:L151"/>
  </mergeCells>
  <phoneticPr fontId="1" type="noConversion"/>
  <printOptions horizontalCentered="1"/>
  <pageMargins left="0.11811023622047245" right="0.11811023622047245" top="0.55118110236220474" bottom="0.55118110236220474" header="0.31496062992125984" footer="0.31496062992125984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线路一</vt:lpstr>
      <vt:lpstr>线路二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2021-10-09T07:49:33Z</dcterms:modified>
</cp:coreProperties>
</file>